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4" l="1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<sst xmlns="http://schemas.openxmlformats.org/spreadsheetml/2006/main" count="5424" uniqueCount="2320">
  <si>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</si>
  <si>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</si>
  <si>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</si>
  <si>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</si>
  <si>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</si>
  <si>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</si>
  <si>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</si>
  <si>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</si>
  <si>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</si>
  <si>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</si>
  <si>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</si>
  <si>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</si>
  <si>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</si>
  <si>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</si>
  <si>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</si>
  <si>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</si>
  <si>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</si>
  <si>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</si>
  <si>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</si>
  <si>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</si>
  <si>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</si>
  <si>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</si>
  <si>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</si>
  <si>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</si>
  <si>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</si>
  <si>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</si>
  <si>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</si>
  <si>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</si>
  <si>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</si>
  <si>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</si>
  <si>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</si>
  <si>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</si>
  <si>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</si>
  <si>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</si>
  <si>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</si>
  <si>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</si>
  <si>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</si>
  <si>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</si>
  <si>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</si>
  <si>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</si>
  <si>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</si>
  <si>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</si>
  <si>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</si>
  <si>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</si>
  <si>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</si>
  <si>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</si>
  <si>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</si>
  <si>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</si>
  <si>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</si>
  <si>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</si>
  <si>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</si>
  <si>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</si>
  <si>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</si>
  <si>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</si>
  <si>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</si>
  <si>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</si>
  <si>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</si>
  <si>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</si>
  <si>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</si>
  <si>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</si>
  <si>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</si>
  <si>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</si>
  <si>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</si>
  <si>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</si>
  <si>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</si>
  <si>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</si>
  <si>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</si>
  <si>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</si>
  <si>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</si>
  <si>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</si>
  <si>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</si>
  <si>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</si>
  <si>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</si>
  <si>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</si>
  <si>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</si>
  <si>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</si>
  <si>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</si>
  <si>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</si>
  <si>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</si>
  <si>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</si>
  <si>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</si>
  <si>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</si>
  <si>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</si>
  <si>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</si>
  <si>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</si>
  <si>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</si>
  <si>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</si>
  <si>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</si>
  <si>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</si>
  <si>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</si>
  <si>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</si>
  <si>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</si>
  <si>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</si>
  <si>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</si>
  <si>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</si>
  <si>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</si>
  <si>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</si>
  <si>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</si>
  <si>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</si>
  <si>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</si>
  <si>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</si>
  <si>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</si>
  <si>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</si>
  <si>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</si>
  <si>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</si>
  <si>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</si>
  <si>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</si>
  <si>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</si>
  <si>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</si>
  <si>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</si>
  <si>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</si>
  <si>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</si>
  <si>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</si>
  <si>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</si>
  <si>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</si>
  <si>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</si>
  <si>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</si>
  <si>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</si>
  <si>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</si>
  <si>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</si>
  <si>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</si>
  <si>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</si>
  <si>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</si>
  <si>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</si>
  <si>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</si>
  <si>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</si>
  <si>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</si>
  <si>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</si>
  <si>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</si>
  <si>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</si>
  <si>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</si>
  <si>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</si>
  <si>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</si>
  <si>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</si>
  <si>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</si>
  <si>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</si>
  <si>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</si>
  <si>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</si>
  <si>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</si>
  <si>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</si>
  <si>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</si>
  <si>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</si>
  <si>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</si>
  <si>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</si>
  <si>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</si>
  <si>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</si>
  <si>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</si>
  <si>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</si>
  <si>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</si>
  <si>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</si>
  <si>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</si>
  <si>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</si>
  <si>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</si>
  <si>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</si>
  <si>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</si>
  <si>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</si>
  <si>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</si>
  <si>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</si>
  <si>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</si>
  <si>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</si>
  <si>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</si>
  <si>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</si>
  <si>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</si>
  <si>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</si>
  <si>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</si>
  <si>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</si>
  <si>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</si>
  <si>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</si>
  <si>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</si>
  <si>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</si>
  <si>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</si>
  <si>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</si>
  <si>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</si>
  <si>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</si>
  <si>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</si>
  <si>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</si>
  <si>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</si>
  <si>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</si>
  <si>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</si>
  <si>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</si>
  <si>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</si>
  <si>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</si>
  <si>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</si>
  <si>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</si>
  <si>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</si>
  <si>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</si>
  <si>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</si>
  <si>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</si>
  <si>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</si>
  <si>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</si>
  <si>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</si>
  <si>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</si>
  <si>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</si>
  <si>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</si>
  <si>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</si>
  <si>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</si>
  <si>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0,04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</si>
  <si>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</si>
  <si>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</si>
  <si>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666,33</t>
  </si>
  <si>
    <t>0,06</t>
  </si>
  <si>
    <t>619</t>
  </si>
  <si>
    <t>665,74</t>
  </si>
  <si>
    <t>691,56</t>
  </si>
  <si>
    <t>826,56</t>
  </si>
  <si>
    <t>636,09</t>
  </si>
  <si>
    <t>635,88</t>
  </si>
  <si>
    <t>622,98</t>
  </si>
  <si>
    <t>724,35</t>
  </si>
  <si>
    <t>681,72</t>
  </si>
  <si>
    <t>657,78</t>
  </si>
  <si>
    <t>625,7</t>
  </si>
  <si>
    <t>674,48</t>
  </si>
  <si>
    <t>793,71</t>
  </si>
  <si>
    <t>706,42</t>
  </si>
  <si>
    <t>703,34</t>
  </si>
  <si>
    <t>229,52</t>
  </si>
  <si>
    <t>736,5</t>
  </si>
  <si>
    <t>663,64</t>
  </si>
  <si>
    <t>581,58</t>
  </si>
  <si>
    <t>712,75</t>
  </si>
  <si>
    <t>699,85</t>
  </si>
  <si>
    <t>7,85</t>
  </si>
  <si>
    <t>136,19</t>
  </si>
  <si>
    <t>666,61</t>
  </si>
  <si>
    <t>854,75</t>
  </si>
  <si>
    <t>758,92</t>
  </si>
  <si>
    <t>13,82</t>
  </si>
  <si>
    <t>731,32</t>
  </si>
  <si>
    <t>646,45</t>
  </si>
  <si>
    <t>682,24</t>
  </si>
  <si>
    <t>731,24</t>
  </si>
  <si>
    <t>692,31</t>
  </si>
  <si>
    <t>640,55</t>
  </si>
  <si>
    <t>704,36</t>
  </si>
  <si>
    <t>763,9</t>
  </si>
  <si>
    <t>696,46</t>
  </si>
  <si>
    <t>712,84</t>
  </si>
  <si>
    <t>329,56</t>
  </si>
  <si>
    <t>673,45</t>
  </si>
  <si>
    <t>633,42</t>
  </si>
  <si>
    <t>619,99</t>
  </si>
  <si>
    <t>759,1</t>
  </si>
  <si>
    <t>656,09</t>
  </si>
  <si>
    <t>698,95</t>
  </si>
  <si>
    <t>716,06</t>
  </si>
  <si>
    <t>835,8</t>
  </si>
  <si>
    <t>626,13</t>
  </si>
  <si>
    <t>747,88</t>
  </si>
  <si>
    <t>773,1</t>
  </si>
  <si>
    <t>0,15</t>
  </si>
  <si>
    <t>653,8</t>
  </si>
  <si>
    <t>730,04</t>
  </si>
  <si>
    <t>876,87</t>
  </si>
  <si>
    <t>680,7</t>
  </si>
  <si>
    <t>699,37</t>
  </si>
  <si>
    <t>720,97</t>
  </si>
  <si>
    <t>0,47</t>
  </si>
  <si>
    <t>687,33</t>
  </si>
  <si>
    <t>24,44</t>
  </si>
  <si>
    <t>3,71</t>
  </si>
  <si>
    <t>626,42</t>
  </si>
  <si>
    <t>626,2</t>
  </si>
  <si>
    <t>617,37</t>
  </si>
  <si>
    <t>672,31</t>
  </si>
  <si>
    <t>723,15</t>
  </si>
  <si>
    <t>770,53</t>
  </si>
  <si>
    <t>747,25</t>
  </si>
  <si>
    <t>620,43</t>
  </si>
  <si>
    <t>49,14</t>
  </si>
  <si>
    <t>747,4</t>
  </si>
  <si>
    <t>681,37</t>
  </si>
  <si>
    <t>639,94</t>
  </si>
  <si>
    <t>724</t>
  </si>
  <si>
    <t>759,19</t>
  </si>
  <si>
    <t>697,76</t>
  </si>
  <si>
    <t>673,08</t>
  </si>
  <si>
    <t>736,43</t>
  </si>
  <si>
    <t>737,92</t>
  </si>
  <si>
    <t>628,32</t>
  </si>
  <si>
    <t>680,84</t>
  </si>
  <si>
    <t>622,08</t>
  </si>
  <si>
    <t>753,14</t>
  </si>
  <si>
    <t>744,1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</si>
  <si>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апреле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</si>
  <si>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апреле 2017 г.</t>
  </si>
  <si>
    <t>Апрель 2017 г.</t>
  </si>
  <si>
    <t>Отчетный период: апрель 2017 г.</t>
  </si>
  <si>
    <t>658,37</t>
  </si>
  <si>
    <t>45,56</t>
  </si>
  <si>
    <t>708,84</t>
  </si>
  <si>
    <t>610,99</t>
  </si>
  <si>
    <t>286,97</t>
  </si>
  <si>
    <t>661,46</t>
  </si>
  <si>
    <t>590,11</t>
  </si>
  <si>
    <t>209,02</t>
  </si>
  <si>
    <t>640,58</t>
  </si>
  <si>
    <t>585,03</t>
  </si>
  <si>
    <t>297,89</t>
  </si>
  <si>
    <t>635,5</t>
  </si>
  <si>
    <t>579,94</t>
  </si>
  <si>
    <t>69,47</t>
  </si>
  <si>
    <t>630,41</t>
  </si>
  <si>
    <t>580,95</t>
  </si>
  <si>
    <t>154,36</t>
  </si>
  <si>
    <t>631,42</t>
  </si>
  <si>
    <t>582,59</t>
  </si>
  <si>
    <t>234,2</t>
  </si>
  <si>
    <t>633,06</t>
  </si>
  <si>
    <t>651,11</t>
  </si>
  <si>
    <t>188,52</t>
  </si>
  <si>
    <t>701,58</t>
  </si>
  <si>
    <t>2,83</t>
  </si>
  <si>
    <t>0,02</t>
  </si>
  <si>
    <t>632,05</t>
  </si>
  <si>
    <t>613,17</t>
  </si>
  <si>
    <t>167,08</t>
  </si>
  <si>
    <t>613,28</t>
  </si>
  <si>
    <t>191,33</t>
  </si>
  <si>
    <t>663,75</t>
  </si>
  <si>
    <t>613,34</t>
  </si>
  <si>
    <t>199,54</t>
  </si>
  <si>
    <t>663,81</t>
  </si>
  <si>
    <t>594,2</t>
  </si>
  <si>
    <t>268,18</t>
  </si>
  <si>
    <t>644,67</t>
  </si>
  <si>
    <t>605,12</t>
  </si>
  <si>
    <t>721,29</t>
  </si>
  <si>
    <t>655,59</t>
  </si>
  <si>
    <t>575,95</t>
  </si>
  <si>
    <t>486,59</t>
  </si>
  <si>
    <t>575,73</t>
  </si>
  <si>
    <t>294,52</t>
  </si>
  <si>
    <t>575,66</t>
  </si>
  <si>
    <t>216,81</t>
  </si>
  <si>
    <t>574,49</t>
  </si>
  <si>
    <t>372,95</t>
  </si>
  <si>
    <t>624,96</t>
  </si>
  <si>
    <t>689,94</t>
  </si>
  <si>
    <t>99,6</t>
  </si>
  <si>
    <t>740,41</t>
  </si>
  <si>
    <t>819,88</t>
  </si>
  <si>
    <t>68,25</t>
  </si>
  <si>
    <t>870,35</t>
  </si>
  <si>
    <t>801,17</t>
  </si>
  <si>
    <t>127,78</t>
  </si>
  <si>
    <t>851,64</t>
  </si>
  <si>
    <t>727,55</t>
  </si>
  <si>
    <t>105,98</t>
  </si>
  <si>
    <t>778,02</t>
  </si>
  <si>
    <t>617,87</t>
  </si>
  <si>
    <t>668,34</t>
  </si>
  <si>
    <t>773,19</t>
  </si>
  <si>
    <t>71,42</t>
  </si>
  <si>
    <t>823,66</t>
  </si>
  <si>
    <t>633,28</t>
  </si>
  <si>
    <t>274,56</t>
  </si>
  <si>
    <t>683,75</t>
  </si>
  <si>
    <t>579,44</t>
  </si>
  <si>
    <t>6,84</t>
  </si>
  <si>
    <t>629,91</t>
  </si>
  <si>
    <t>569,96</t>
  </si>
  <si>
    <t>18,59</t>
  </si>
  <si>
    <t>569,6</t>
  </si>
  <si>
    <t>15,77</t>
  </si>
  <si>
    <t>620,07</t>
  </si>
  <si>
    <t>569,82</t>
  </si>
  <si>
    <t>13,47</t>
  </si>
  <si>
    <t>620,29</t>
  </si>
  <si>
    <t>569,78</t>
  </si>
  <si>
    <t>64,35</t>
  </si>
  <si>
    <t>620,25</t>
  </si>
  <si>
    <t>569,65</t>
  </si>
  <si>
    <t>9,46</t>
  </si>
  <si>
    <t>620,12</t>
  </si>
  <si>
    <t>579,06</t>
  </si>
  <si>
    <t>105,07</t>
  </si>
  <si>
    <t>629,53</t>
  </si>
  <si>
    <t>599,02</t>
  </si>
  <si>
    <t>801,22</t>
  </si>
  <si>
    <t>649,49</t>
  </si>
  <si>
    <t>564,89</t>
  </si>
  <si>
    <t>763,3</t>
  </si>
  <si>
    <t>615,36</t>
  </si>
  <si>
    <t>629,69</t>
  </si>
  <si>
    <t>84,72</t>
  </si>
  <si>
    <t>680,16</t>
  </si>
  <si>
    <t>654,91</t>
  </si>
  <si>
    <t>667,04</t>
  </si>
  <si>
    <t>705,38</t>
  </si>
  <si>
    <t>630,23</t>
  </si>
  <si>
    <t>745,61</t>
  </si>
  <si>
    <t>630,62</t>
  </si>
  <si>
    <t>778,64</t>
  </si>
  <si>
    <t>681,09</t>
  </si>
  <si>
    <t>630,15</t>
  </si>
  <si>
    <t>770,99</t>
  </si>
  <si>
    <t>680,62</t>
  </si>
  <si>
    <t>629,12</t>
  </si>
  <si>
    <t>733,71</t>
  </si>
  <si>
    <t>679,59</t>
  </si>
  <si>
    <t>629,11</t>
  </si>
  <si>
    <t>764,37</t>
  </si>
  <si>
    <t>679,58</t>
  </si>
  <si>
    <t>648,9</t>
  </si>
  <si>
    <t>69,62</t>
  </si>
  <si>
    <t>152,31</t>
  </si>
  <si>
    <t>798,35</t>
  </si>
  <si>
    <t>843,45</t>
  </si>
  <si>
    <t>110,03</t>
  </si>
  <si>
    <t>893,92</t>
  </si>
  <si>
    <t>814,82</t>
  </si>
  <si>
    <t>329,84</t>
  </si>
  <si>
    <t>865,29</t>
  </si>
  <si>
    <t>769,03</t>
  </si>
  <si>
    <t>125,8</t>
  </si>
  <si>
    <t>819,5</t>
  </si>
  <si>
    <t>668,94</t>
  </si>
  <si>
    <t>704,05</t>
  </si>
  <si>
    <t>719,41</t>
  </si>
  <si>
    <t>772,49</t>
  </si>
  <si>
    <t>228,62</t>
  </si>
  <si>
    <t>822,96</t>
  </si>
  <si>
    <t>684,63</t>
  </si>
  <si>
    <t>226,25</t>
  </si>
  <si>
    <t>735,1</t>
  </si>
  <si>
    <t>589,46</t>
  </si>
  <si>
    <t>78,65</t>
  </si>
  <si>
    <t>639,93</t>
  </si>
  <si>
    <t>578,25</t>
  </si>
  <si>
    <t>54,66</t>
  </si>
  <si>
    <t>628,72</t>
  </si>
  <si>
    <t>577,85</t>
  </si>
  <si>
    <t>158,02</t>
  </si>
  <si>
    <t>579,05</t>
  </si>
  <si>
    <t>11,67</t>
  </si>
  <si>
    <t>629,52</t>
  </si>
  <si>
    <t>584,22</t>
  </si>
  <si>
    <t>3,92</t>
  </si>
  <si>
    <t>634,69</t>
  </si>
  <si>
    <t>619,77</t>
  </si>
  <si>
    <t>203,19</t>
  </si>
  <si>
    <t>670,24</t>
  </si>
  <si>
    <t>604,57</t>
  </si>
  <si>
    <t>85,01</t>
  </si>
  <si>
    <t>655,04</t>
  </si>
  <si>
    <t>574,47</t>
  </si>
  <si>
    <t>1,2</t>
  </si>
  <si>
    <t>0,32</t>
  </si>
  <si>
    <t>624,94</t>
  </si>
  <si>
    <t>569,29</t>
  </si>
  <si>
    <t>65,82</t>
  </si>
  <si>
    <t>619,76</t>
  </si>
  <si>
    <t>569,03</t>
  </si>
  <si>
    <t>180,83</t>
  </si>
  <si>
    <t>619,5</t>
  </si>
  <si>
    <t>606,79</t>
  </si>
  <si>
    <t>67,45</t>
  </si>
  <si>
    <t>657,26</t>
  </si>
  <si>
    <t>607,02</t>
  </si>
  <si>
    <t>86,5</t>
  </si>
  <si>
    <t>657,49</t>
  </si>
  <si>
    <t>591,62</t>
  </si>
  <si>
    <t>195,42</t>
  </si>
  <si>
    <t>642,09</t>
  </si>
  <si>
    <t>591,57</t>
  </si>
  <si>
    <t>215,85</t>
  </si>
  <si>
    <t>642,04</t>
  </si>
  <si>
    <t>591,28</t>
  </si>
  <si>
    <t>198,29</t>
  </si>
  <si>
    <t>641,75</t>
  </si>
  <si>
    <t>575,3</t>
  </si>
  <si>
    <t>175,99</t>
  </si>
  <si>
    <t>625,77</t>
  </si>
  <si>
    <t>574,58</t>
  </si>
  <si>
    <t>254,29</t>
  </si>
  <si>
    <t>625,05</t>
  </si>
  <si>
    <t>600,55</t>
  </si>
  <si>
    <t>153,52</t>
  </si>
  <si>
    <t>651,02</t>
  </si>
  <si>
    <t>746,59</t>
  </si>
  <si>
    <t>159,6</t>
  </si>
  <si>
    <t>797,06</t>
  </si>
  <si>
    <t>678,42</t>
  </si>
  <si>
    <t>348,81</t>
  </si>
  <si>
    <t>728,89</t>
  </si>
  <si>
    <t>700,58</t>
  </si>
  <si>
    <t>494,14</t>
  </si>
  <si>
    <t>751,05</t>
  </si>
  <si>
    <t>610,31</t>
  </si>
  <si>
    <t>621,53</t>
  </si>
  <si>
    <t>660,78</t>
  </si>
  <si>
    <t>750,93</t>
  </si>
  <si>
    <t>297,55</t>
  </si>
  <si>
    <t>801,4</t>
  </si>
  <si>
    <t>658,84</t>
  </si>
  <si>
    <t>515,89</t>
  </si>
  <si>
    <t>709,31</t>
  </si>
  <si>
    <t>579,7</t>
  </si>
  <si>
    <t>162,32</t>
  </si>
  <si>
    <t>630,17</t>
  </si>
  <si>
    <t>574,14</t>
  </si>
  <si>
    <t>191,72</t>
  </si>
  <si>
    <t>624,61</t>
  </si>
  <si>
    <t>573,57</t>
  </si>
  <si>
    <t>314,18</t>
  </si>
  <si>
    <t>624,04</t>
  </si>
  <si>
    <t>574,24</t>
  </si>
  <si>
    <t>332,76</t>
  </si>
  <si>
    <t>624,71</t>
  </si>
  <si>
    <t>585,91</t>
  </si>
  <si>
    <t>465,11</t>
  </si>
  <si>
    <t>636,38</t>
  </si>
  <si>
    <t>594,42</t>
  </si>
  <si>
    <t>278,01</t>
  </si>
  <si>
    <t>644,89</t>
  </si>
  <si>
    <t>604,49</t>
  </si>
  <si>
    <t>134,13</t>
  </si>
  <si>
    <t>654,96</t>
  </si>
  <si>
    <t>576,13</t>
  </si>
  <si>
    <t>170,4</t>
  </si>
  <si>
    <t>626,6</t>
  </si>
  <si>
    <t>568,53</t>
  </si>
  <si>
    <t>252,54</t>
  </si>
  <si>
    <t>568,48</t>
  </si>
  <si>
    <t>378,06</t>
  </si>
  <si>
    <t>618,95</t>
  </si>
  <si>
    <t>616,9</t>
  </si>
  <si>
    <t>376,04</t>
  </si>
  <si>
    <t>667,37</t>
  </si>
  <si>
    <t>609,91</t>
  </si>
  <si>
    <t>398,38</t>
  </si>
  <si>
    <t>660,38</t>
  </si>
  <si>
    <t>562,15</t>
  </si>
  <si>
    <t>491,27</t>
  </si>
  <si>
    <t>612,62</t>
  </si>
  <si>
    <t>572,1</t>
  </si>
  <si>
    <t>757,38</t>
  </si>
  <si>
    <t>622,57</t>
  </si>
  <si>
    <t>604,71</t>
  </si>
  <si>
    <t>559,92</t>
  </si>
  <si>
    <t>655,18</t>
  </si>
  <si>
    <t>562,18</t>
  </si>
  <si>
    <t>448,04</t>
  </si>
  <si>
    <t>612,65</t>
  </si>
  <si>
    <t>562,27</t>
  </si>
  <si>
    <t>572,01</t>
  </si>
  <si>
    <t>612,74</t>
  </si>
  <si>
    <t>601,8</t>
  </si>
  <si>
    <t>40,43</t>
  </si>
  <si>
    <t>652,27</t>
  </si>
  <si>
    <t>751,38</t>
  </si>
  <si>
    <t>350,4</t>
  </si>
  <si>
    <t>801,85</t>
  </si>
  <si>
    <t>678,21</t>
  </si>
  <si>
    <t>432,76</t>
  </si>
  <si>
    <t>728,68</t>
  </si>
  <si>
    <t>693,46</t>
  </si>
  <si>
    <t>395,12</t>
  </si>
  <si>
    <t>743,93</t>
  </si>
  <si>
    <t>600,14</t>
  </si>
  <si>
    <t>53,09</t>
  </si>
  <si>
    <t>650,61</t>
  </si>
  <si>
    <t>745,19</t>
  </si>
  <si>
    <t>846,52</t>
  </si>
  <si>
    <t>795,66</t>
  </si>
  <si>
    <t>650,22</t>
  </si>
  <si>
    <t>617,9</t>
  </si>
  <si>
    <t>700,69</t>
  </si>
  <si>
    <t>583,05</t>
  </si>
  <si>
    <t>8,47</t>
  </si>
  <si>
    <t>633,52</t>
  </si>
  <si>
    <t>562,08</t>
  </si>
  <si>
    <t>612,55</t>
  </si>
  <si>
    <t>562</t>
  </si>
  <si>
    <t>5,53</t>
  </si>
  <si>
    <t>612,47</t>
  </si>
  <si>
    <t>561,81</t>
  </si>
  <si>
    <t>193,52</t>
  </si>
  <si>
    <t>612,28</t>
  </si>
  <si>
    <t>561,73</t>
  </si>
  <si>
    <t>394,56</t>
  </si>
  <si>
    <t>612,2</t>
  </si>
  <si>
    <t>587,76</t>
  </si>
  <si>
    <t>151,35</t>
  </si>
  <si>
    <t>638,23</t>
  </si>
  <si>
    <t>710,46</t>
  </si>
  <si>
    <t>190,42</t>
  </si>
  <si>
    <t>760,93</t>
  </si>
  <si>
    <t>624,1</t>
  </si>
  <si>
    <t>834,28</t>
  </si>
  <si>
    <t>674,57</t>
  </si>
  <si>
    <t>638,1</t>
  </si>
  <si>
    <t>953,16</t>
  </si>
  <si>
    <t>688,57</t>
  </si>
  <si>
    <t>624,41</t>
  </si>
  <si>
    <t>979,91</t>
  </si>
  <si>
    <t>674,88</t>
  </si>
  <si>
    <t>568,31</t>
  </si>
  <si>
    <t>984,81</t>
  </si>
  <si>
    <t>618,78</t>
  </si>
  <si>
    <t>611,61</t>
  </si>
  <si>
    <t>1054,63</t>
  </si>
  <si>
    <t>662,08</t>
  </si>
  <si>
    <t>623,27</t>
  </si>
  <si>
    <t>982,6</t>
  </si>
  <si>
    <t>673,74</t>
  </si>
  <si>
    <t>642,11</t>
  </si>
  <si>
    <t>909,1</t>
  </si>
  <si>
    <t>692,58</t>
  </si>
  <si>
    <t>688,87</t>
  </si>
  <si>
    <t>952,52</t>
  </si>
  <si>
    <t>739,34</t>
  </si>
  <si>
    <t>710,74</t>
  </si>
  <si>
    <t>980,11</t>
  </si>
  <si>
    <t>761,21</t>
  </si>
  <si>
    <t>710,26</t>
  </si>
  <si>
    <t>627,1</t>
  </si>
  <si>
    <t>760,73</t>
  </si>
  <si>
    <t>691,34</t>
  </si>
  <si>
    <t>137,37</t>
  </si>
  <si>
    <t>741,81</t>
  </si>
  <si>
    <t>648,3</t>
  </si>
  <si>
    <t>1056,14</t>
  </si>
  <si>
    <t>698,77</t>
  </si>
  <si>
    <t>703,44</t>
  </si>
  <si>
    <t>968,64</t>
  </si>
  <si>
    <t>753,91</t>
  </si>
  <si>
    <t>728,46</t>
  </si>
  <si>
    <t>1236,68</t>
  </si>
  <si>
    <t>778,93</t>
  </si>
  <si>
    <t>597,5</t>
  </si>
  <si>
    <t>860,65</t>
  </si>
  <si>
    <t>647,97</t>
  </si>
  <si>
    <t>672,58</t>
  </si>
  <si>
    <t>345,28</t>
  </si>
  <si>
    <t>723,05</t>
  </si>
  <si>
    <t>651,13</t>
  </si>
  <si>
    <t>21,8</t>
  </si>
  <si>
    <t>701,6</t>
  </si>
  <si>
    <t>583,1</t>
  </si>
  <si>
    <t>2,73</t>
  </si>
  <si>
    <t>633,57</t>
  </si>
  <si>
    <t>562,02</t>
  </si>
  <si>
    <t>2,78</t>
  </si>
  <si>
    <t>612,49</t>
  </si>
  <si>
    <t>3,06</t>
  </si>
  <si>
    <t>561,91</t>
  </si>
  <si>
    <t>308,04</t>
  </si>
  <si>
    <t>612,38</t>
  </si>
  <si>
    <t>10,14</t>
  </si>
  <si>
    <t>591,82</t>
  </si>
  <si>
    <t>78,47</t>
  </si>
  <si>
    <t>642,29</t>
  </si>
  <si>
    <t>710,69</t>
  </si>
  <si>
    <t>8,94</t>
  </si>
  <si>
    <t>761,16</t>
  </si>
  <si>
    <t>624,13</t>
  </si>
  <si>
    <t>207,09</t>
  </si>
  <si>
    <t>674,6</t>
  </si>
  <si>
    <t>638,19</t>
  </si>
  <si>
    <t>195,69</t>
  </si>
  <si>
    <t>688,66</t>
  </si>
  <si>
    <t>624,65</t>
  </si>
  <si>
    <t>187,51</t>
  </si>
  <si>
    <t>675,12</t>
  </si>
  <si>
    <t>568,6</t>
  </si>
  <si>
    <t>247,68</t>
  </si>
  <si>
    <t>619,07</t>
  </si>
  <si>
    <t>611,97</t>
  </si>
  <si>
    <t>159,64</t>
  </si>
  <si>
    <t>662,44</t>
  </si>
  <si>
    <t>623,55</t>
  </si>
  <si>
    <t>121,63</t>
  </si>
  <si>
    <t>674,02</t>
  </si>
  <si>
    <t>641,84</t>
  </si>
  <si>
    <t>585,63</t>
  </si>
  <si>
    <t>465,42</t>
  </si>
  <si>
    <t>724,95</t>
  </si>
  <si>
    <t>629,08</t>
  </si>
  <si>
    <t>595,74</t>
  </si>
  <si>
    <t>679,55</t>
  </si>
  <si>
    <t>641,09</t>
  </si>
  <si>
    <t>711,32</t>
  </si>
  <si>
    <t>565,09</t>
  </si>
  <si>
    <t>197,97</t>
  </si>
  <si>
    <t>615,56</t>
  </si>
  <si>
    <t>681,79</t>
  </si>
  <si>
    <t>244,84</t>
  </si>
  <si>
    <t>732,26</t>
  </si>
  <si>
    <t>718,14</t>
  </si>
  <si>
    <t>693,95</t>
  </si>
  <si>
    <t>768,61</t>
  </si>
  <si>
    <t>707,01</t>
  </si>
  <si>
    <t>698,66</t>
  </si>
  <si>
    <t>757,48</t>
  </si>
  <si>
    <t>598,14</t>
  </si>
  <si>
    <t>411,2</t>
  </si>
  <si>
    <t>648,61</t>
  </si>
  <si>
    <t>721,6</t>
  </si>
  <si>
    <t>808,23</t>
  </si>
  <si>
    <t>772,07</t>
  </si>
  <si>
    <t>608,22</t>
  </si>
  <si>
    <t>30,79</t>
  </si>
  <si>
    <t>658,69</t>
  </si>
  <si>
    <t>573,25</t>
  </si>
  <si>
    <t>657,24</t>
  </si>
  <si>
    <t>623,72</t>
  </si>
  <si>
    <t>584,97</t>
  </si>
  <si>
    <t>668,63</t>
  </si>
  <si>
    <t>635,44</t>
  </si>
  <si>
    <t>579,02</t>
  </si>
  <si>
    <t>629,49</t>
  </si>
  <si>
    <t>552,63</t>
  </si>
  <si>
    <t>427,63</t>
  </si>
  <si>
    <t>575,52</t>
  </si>
  <si>
    <t>220,91</t>
  </si>
  <si>
    <t>625,99</t>
  </si>
  <si>
    <t>711,26</t>
  </si>
  <si>
    <t>244,02</t>
  </si>
  <si>
    <t>761,73</t>
  </si>
  <si>
    <t>100,85</t>
  </si>
  <si>
    <t>699,96</t>
  </si>
  <si>
    <t>674,99</t>
  </si>
  <si>
    <t>193,95</t>
  </si>
  <si>
    <t>725,46</t>
  </si>
  <si>
    <t>652,87</t>
  </si>
  <si>
    <t>313,69</t>
  </si>
  <si>
    <t>569,2</t>
  </si>
  <si>
    <t>393,98</t>
  </si>
  <si>
    <t>619,67</t>
  </si>
  <si>
    <t>612,59</t>
  </si>
  <si>
    <t>453,18</t>
  </si>
  <si>
    <t>663,06</t>
  </si>
  <si>
    <t>642,61</t>
  </si>
  <si>
    <t>502,41</t>
  </si>
  <si>
    <t>693,08</t>
  </si>
  <si>
    <t>642,51</t>
  </si>
  <si>
    <t>566,81</t>
  </si>
  <si>
    <t>692,98</t>
  </si>
  <si>
    <t>642,55</t>
  </si>
  <si>
    <t>564,38</t>
  </si>
  <si>
    <t>693,02</t>
  </si>
  <si>
    <t>507,47</t>
  </si>
  <si>
    <t>641,97</t>
  </si>
  <si>
    <t>713,02</t>
  </si>
  <si>
    <t>692,44</t>
  </si>
  <si>
    <t>563,12</t>
  </si>
  <si>
    <t>613,59</t>
  </si>
  <si>
    <t>714,03</t>
  </si>
  <si>
    <t>62,5</t>
  </si>
  <si>
    <t>764,5</t>
  </si>
  <si>
    <t>5,89</t>
  </si>
  <si>
    <t>2,85</t>
  </si>
  <si>
    <t>702,67</t>
  </si>
  <si>
    <t>716,58</t>
  </si>
  <si>
    <t>605,55</t>
  </si>
  <si>
    <t>672,53</t>
  </si>
  <si>
    <t>656,02</t>
  </si>
  <si>
    <t>720,95</t>
  </si>
  <si>
    <t>776,43</t>
  </si>
  <si>
    <t>771,42</t>
  </si>
  <si>
    <t>574,55</t>
  </si>
  <si>
    <t>409,92</t>
  </si>
  <si>
    <t>625,02</t>
  </si>
  <si>
    <t>606,68</t>
  </si>
  <si>
    <t>515,11</t>
  </si>
  <si>
    <t>657,15</t>
  </si>
  <si>
    <t>627,37</t>
  </si>
  <si>
    <t>677,84</t>
  </si>
  <si>
    <t>627,35</t>
  </si>
  <si>
    <t>501,85</t>
  </si>
  <si>
    <t>677,82</t>
  </si>
  <si>
    <t>605,91</t>
  </si>
  <si>
    <t>480,85</t>
  </si>
  <si>
    <t>656,38</t>
  </si>
  <si>
    <t>626,57</t>
  </si>
  <si>
    <t>435,79</t>
  </si>
  <si>
    <t>677,04</t>
  </si>
  <si>
    <t>612,7</t>
  </si>
  <si>
    <t>58,23</t>
  </si>
  <si>
    <t>663,17</t>
  </si>
  <si>
    <t>631,16</t>
  </si>
  <si>
    <t>214,79</t>
  </si>
  <si>
    <t>681,63</t>
  </si>
  <si>
    <t>646,03</t>
  </si>
  <si>
    <t>232,41</t>
  </si>
  <si>
    <t>696,5</t>
  </si>
  <si>
    <t>577,48</t>
  </si>
  <si>
    <t>270,87</t>
  </si>
  <si>
    <t>627,95</t>
  </si>
  <si>
    <t>577,67</t>
  </si>
  <si>
    <t>245,78</t>
  </si>
  <si>
    <t>628,14</t>
  </si>
  <si>
    <t>577,63</t>
  </si>
  <si>
    <t>314,92</t>
  </si>
  <si>
    <t>628,1</t>
  </si>
  <si>
    <t>595,04</t>
  </si>
  <si>
    <t>329,21</t>
  </si>
  <si>
    <t>645,51</t>
  </si>
  <si>
    <t>613,32</t>
  </si>
  <si>
    <t>282,16</t>
  </si>
  <si>
    <t>663,79</t>
  </si>
  <si>
    <t>625,9</t>
  </si>
  <si>
    <t>385,63</t>
  </si>
  <si>
    <t>676,37</t>
  </si>
  <si>
    <t>358,57</t>
  </si>
  <si>
    <t>676,17</t>
  </si>
  <si>
    <t>659,93</t>
  </si>
  <si>
    <t>241,48</t>
  </si>
  <si>
    <t>710,4</t>
  </si>
  <si>
    <t>660,22</t>
  </si>
  <si>
    <t>317,44</t>
  </si>
  <si>
    <t>585,33</t>
  </si>
  <si>
    <t>263,43</t>
  </si>
  <si>
    <t>635,8</t>
  </si>
  <si>
    <t>836,23</t>
  </si>
  <si>
    <t>475,93</t>
  </si>
  <si>
    <t>886,7</t>
  </si>
  <si>
    <t>832,73</t>
  </si>
  <si>
    <t>883,2</t>
  </si>
  <si>
    <t>748,79</t>
  </si>
  <si>
    <t>909,2</t>
  </si>
  <si>
    <t>799,26</t>
  </si>
  <si>
    <t>591,9</t>
  </si>
  <si>
    <t>808,44</t>
  </si>
  <si>
    <t>642,37</t>
  </si>
  <si>
    <t>718,75</t>
  </si>
  <si>
    <t>211,4</t>
  </si>
  <si>
    <t>769,22</t>
  </si>
  <si>
    <t>600,46</t>
  </si>
  <si>
    <t>650,93</t>
  </si>
  <si>
    <t>595,9</t>
  </si>
  <si>
    <t>612,81</t>
  </si>
  <si>
    <t>646,37</t>
  </si>
  <si>
    <t>572,52</t>
  </si>
  <si>
    <t>646,19</t>
  </si>
  <si>
    <t>622,99</t>
  </si>
  <si>
    <t>585,07</t>
  </si>
  <si>
    <t>635,54</t>
  </si>
  <si>
    <t>597,04</t>
  </si>
  <si>
    <t>44,15</t>
  </si>
  <si>
    <t>647,51</t>
  </si>
  <si>
    <t>584,25</t>
  </si>
  <si>
    <t>50,47</t>
  </si>
  <si>
    <t>634,72</t>
  </si>
  <si>
    <t>610,52</t>
  </si>
  <si>
    <t>451,06</t>
  </si>
  <si>
    <t>660,99</t>
  </si>
  <si>
    <t>580,57</t>
  </si>
  <si>
    <t>382,69</t>
  </si>
  <si>
    <t>631,04</t>
  </si>
  <si>
    <t>735,72</t>
  </si>
  <si>
    <t>134,63</t>
  </si>
  <si>
    <t>786,19</t>
  </si>
  <si>
    <t>598,78</t>
  </si>
  <si>
    <t>449,55</t>
  </si>
  <si>
    <t>649,25</t>
  </si>
  <si>
    <t>564,44</t>
  </si>
  <si>
    <t>567,74</t>
  </si>
  <si>
    <t>614,91</t>
  </si>
  <si>
    <t>594,48</t>
  </si>
  <si>
    <t>541,24</t>
  </si>
  <si>
    <t>644,95</t>
  </si>
  <si>
    <t>564,32</t>
  </si>
  <si>
    <t>426,29</t>
  </si>
  <si>
    <t>614,79</t>
  </si>
  <si>
    <t>564,28</t>
  </si>
  <si>
    <t>447,81</t>
  </si>
  <si>
    <t>614,75</t>
  </si>
  <si>
    <t>575,23</t>
  </si>
  <si>
    <t>450,54</t>
  </si>
  <si>
    <t>574,79</t>
  </si>
  <si>
    <t>432,34</t>
  </si>
  <si>
    <t>625,26</t>
  </si>
  <si>
    <t>574,99</t>
  </si>
  <si>
    <t>86,67</t>
  </si>
  <si>
    <t>625,46</t>
  </si>
  <si>
    <t>592,27</t>
  </si>
  <si>
    <t>281,37</t>
  </si>
  <si>
    <t>642,74</t>
  </si>
  <si>
    <t>700,87</t>
  </si>
  <si>
    <t>49,08</t>
  </si>
  <si>
    <t>751,34</t>
  </si>
  <si>
    <t>809,65</t>
  </si>
  <si>
    <t>197,7</t>
  </si>
  <si>
    <t>860,12</t>
  </si>
  <si>
    <t>793,54</t>
  </si>
  <si>
    <t>551,83</t>
  </si>
  <si>
    <t>844,01</t>
  </si>
  <si>
    <t>759,04</t>
  </si>
  <si>
    <t>576,65</t>
  </si>
  <si>
    <t>809,51</t>
  </si>
  <si>
    <t>662,28</t>
  </si>
  <si>
    <t>766,36</t>
  </si>
  <si>
    <t>792,43</t>
  </si>
  <si>
    <t>186,68</t>
  </si>
  <si>
    <t>842,9</t>
  </si>
  <si>
    <t>673,19</t>
  </si>
  <si>
    <t>15,65</t>
  </si>
  <si>
    <t>723,66</t>
  </si>
  <si>
    <t>615,27</t>
  </si>
  <si>
    <t>5,82</t>
  </si>
  <si>
    <t>585,23</t>
  </si>
  <si>
    <t>11,43</t>
  </si>
  <si>
    <t>635,7</t>
  </si>
  <si>
    <t>584,78</t>
  </si>
  <si>
    <t>8,16</t>
  </si>
  <si>
    <t>635,25</t>
  </si>
  <si>
    <t>573,6</t>
  </si>
  <si>
    <t>191,67</t>
  </si>
  <si>
    <t>624,07</t>
  </si>
  <si>
    <t>1,73</t>
  </si>
  <si>
    <t>619,68</t>
  </si>
  <si>
    <t>29,71</t>
  </si>
  <si>
    <t>670,15</t>
  </si>
  <si>
    <t>39,46</t>
  </si>
  <si>
    <t>717,08</t>
  </si>
  <si>
    <t>594,67</t>
  </si>
  <si>
    <t>19,32</t>
  </si>
  <si>
    <t>645,14</t>
  </si>
  <si>
    <t>604,99</t>
  </si>
  <si>
    <t>17,68</t>
  </si>
  <si>
    <t>655,46</t>
  </si>
  <si>
    <t>592,77</t>
  </si>
  <si>
    <t>32,96</t>
  </si>
  <si>
    <t>643,24</t>
  </si>
  <si>
    <t>589,51</t>
  </si>
  <si>
    <t>60,43</t>
  </si>
  <si>
    <t>639,98</t>
  </si>
  <si>
    <t>562,94</t>
  </si>
  <si>
    <t>91,03</t>
  </si>
  <si>
    <t>613,41</t>
  </si>
  <si>
    <t>562,95</t>
  </si>
  <si>
    <t>58,13</t>
  </si>
  <si>
    <t>613,42</t>
  </si>
  <si>
    <t>562,72</t>
  </si>
  <si>
    <t>62,15</t>
  </si>
  <si>
    <t>613,19</t>
  </si>
  <si>
    <t>562,64</t>
  </si>
  <si>
    <t>65,58</t>
  </si>
  <si>
    <t>613,11</t>
  </si>
  <si>
    <t>562,79</t>
  </si>
  <si>
    <t>118,06</t>
  </si>
  <si>
    <t>613,26</t>
  </si>
  <si>
    <t>562,31</t>
  </si>
  <si>
    <t>333,4</t>
  </si>
  <si>
    <t>612,78</t>
  </si>
  <si>
    <t>602,88</t>
  </si>
  <si>
    <t>64,79</t>
  </si>
  <si>
    <t>653,35</t>
  </si>
  <si>
    <t>764,51</t>
  </si>
  <si>
    <t>275,07</t>
  </si>
  <si>
    <t>814,98</t>
  </si>
  <si>
    <t>703,5</t>
  </si>
  <si>
    <t>362,09</t>
  </si>
  <si>
    <t>753,97</t>
  </si>
  <si>
    <t>710,86</t>
  </si>
  <si>
    <t>365,1</t>
  </si>
  <si>
    <t>761,33</t>
  </si>
  <si>
    <t>597,34</t>
  </si>
  <si>
    <t>647,81</t>
  </si>
  <si>
    <t>750,65</t>
  </si>
  <si>
    <t>0,11</t>
  </si>
  <si>
    <t>6,12</t>
  </si>
  <si>
    <t>801,12</t>
  </si>
  <si>
    <t>670,99</t>
  </si>
  <si>
    <t>44,91</t>
  </si>
  <si>
    <t>721,46</t>
  </si>
  <si>
    <t>615,84</t>
  </si>
  <si>
    <t>22,21</t>
  </si>
  <si>
    <t>666,31</t>
  </si>
  <si>
    <t>585,15</t>
  </si>
  <si>
    <t>11,45</t>
  </si>
  <si>
    <t>635,62</t>
  </si>
  <si>
    <t>584,98</t>
  </si>
  <si>
    <t>0,24</t>
  </si>
  <si>
    <t>0,19</t>
  </si>
  <si>
    <t>635,45</t>
  </si>
  <si>
    <t>67,6</t>
  </si>
  <si>
    <t>570,57</t>
  </si>
  <si>
    <t>43,03</t>
  </si>
  <si>
    <t>621,04</t>
  </si>
  <si>
    <t>609,14</t>
  </si>
  <si>
    <t>70,42</t>
  </si>
  <si>
    <t>659,61</t>
  </si>
  <si>
    <t>666,43</t>
  </si>
  <si>
    <t>19,81</t>
  </si>
  <si>
    <t>716,9</t>
  </si>
  <si>
    <t>594,36</t>
  </si>
  <si>
    <t>2,05</t>
  </si>
  <si>
    <t>0,1</t>
  </si>
  <si>
    <t>644,83</t>
  </si>
  <si>
    <t>604,81</t>
  </si>
  <si>
    <t>23,9</t>
  </si>
  <si>
    <t>655,28</t>
  </si>
  <si>
    <t>592,59</t>
  </si>
  <si>
    <t>0,18</t>
  </si>
  <si>
    <t>44,77</t>
  </si>
  <si>
    <t>643,06</t>
  </si>
  <si>
    <t>588,9</t>
  </si>
  <si>
    <t>86,11</t>
  </si>
  <si>
    <t>639,37</t>
  </si>
  <si>
    <t>563,08</t>
  </si>
  <si>
    <t>350,38</t>
  </si>
  <si>
    <t>613,55</t>
  </si>
  <si>
    <t>562,9</t>
  </si>
  <si>
    <t>184,65</t>
  </si>
  <si>
    <t>613,37</t>
  </si>
  <si>
    <t>562,58</t>
  </si>
  <si>
    <t>380,72</t>
  </si>
  <si>
    <t>613,05</t>
  </si>
  <si>
    <t>562,51</t>
  </si>
  <si>
    <t>479,59</t>
  </si>
  <si>
    <t>612,98</t>
  </si>
  <si>
    <t>562,46</t>
  </si>
  <si>
    <t>391,38</t>
  </si>
  <si>
    <t>612,93</t>
  </si>
  <si>
    <t>561,96</t>
  </si>
  <si>
    <t>193,26</t>
  </si>
  <si>
    <t>612,43</t>
  </si>
  <si>
    <t>601,35</t>
  </si>
  <si>
    <t>171,51</t>
  </si>
  <si>
    <t>651,82</t>
  </si>
  <si>
    <t>762,63</t>
  </si>
  <si>
    <t>402,33</t>
  </si>
  <si>
    <t>813,1</t>
  </si>
  <si>
    <t>702,59</t>
  </si>
  <si>
    <t>404,26</t>
  </si>
  <si>
    <t>753,06</t>
  </si>
  <si>
    <t>711,59</t>
  </si>
  <si>
    <t>11,03</t>
  </si>
  <si>
    <t>762,06</t>
  </si>
  <si>
    <t>597,58</t>
  </si>
  <si>
    <t>665,34</t>
  </si>
  <si>
    <t>648,05</t>
  </si>
  <si>
    <t>765,49</t>
  </si>
  <si>
    <t>155,21</t>
  </si>
  <si>
    <t>815,96</t>
  </si>
  <si>
    <t>608,45</t>
  </si>
  <si>
    <t>40,22</t>
  </si>
  <si>
    <t>658,92</t>
  </si>
  <si>
    <t>569,52</t>
  </si>
  <si>
    <t>2,95</t>
  </si>
  <si>
    <t>589,47</t>
  </si>
  <si>
    <t>50,31</t>
  </si>
  <si>
    <t>583,51</t>
  </si>
  <si>
    <t>1,23</t>
  </si>
  <si>
    <t>633,98</t>
  </si>
  <si>
    <t>583,18</t>
  </si>
  <si>
    <t>66,52</t>
  </si>
  <si>
    <t>633,65</t>
  </si>
  <si>
    <t>583,46</t>
  </si>
  <si>
    <t>106,53</t>
  </si>
  <si>
    <t>633,93</t>
  </si>
  <si>
    <t>571,15</t>
  </si>
  <si>
    <t>351,51</t>
  </si>
  <si>
    <t>621,62</t>
  </si>
  <si>
    <t>27,45</t>
  </si>
  <si>
    <t>716,8</t>
  </si>
  <si>
    <t>588,7</t>
  </si>
  <si>
    <t>36,42</t>
  </si>
  <si>
    <t>639,17</t>
  </si>
  <si>
    <t>644,04</t>
  </si>
  <si>
    <t>42,95</t>
  </si>
  <si>
    <t>694,51</t>
  </si>
  <si>
    <t>644,14</t>
  </si>
  <si>
    <t>57,76</t>
  </si>
  <si>
    <t>694,61</t>
  </si>
  <si>
    <t>588,73</t>
  </si>
  <si>
    <t>144,05</t>
  </si>
  <si>
    <t>639,2</t>
  </si>
  <si>
    <t>113,88</t>
  </si>
  <si>
    <t>680,71</t>
  </si>
  <si>
    <t>120,21</t>
  </si>
  <si>
    <t>731,18</t>
  </si>
  <si>
    <t>680,55</t>
  </si>
  <si>
    <t>128,55</t>
  </si>
  <si>
    <t>731,02</t>
  </si>
  <si>
    <t>680,39</t>
  </si>
  <si>
    <t>132,31</t>
  </si>
  <si>
    <t>730,86</t>
  </si>
  <si>
    <t>680,45</t>
  </si>
  <si>
    <t>115,12</t>
  </si>
  <si>
    <t>730,92</t>
  </si>
  <si>
    <t>646,65</t>
  </si>
  <si>
    <t>148,51</t>
  </si>
  <si>
    <t>697,12</t>
  </si>
  <si>
    <t>649,68</t>
  </si>
  <si>
    <t>101,64</t>
  </si>
  <si>
    <t>700,15</t>
  </si>
  <si>
    <t>618,1</t>
  </si>
  <si>
    <t>230,48</t>
  </si>
  <si>
    <t>668,57</t>
  </si>
  <si>
    <t>722,74</t>
  </si>
  <si>
    <t>253,32</t>
  </si>
  <si>
    <t>773,21</t>
  </si>
  <si>
    <t>573,59</t>
  </si>
  <si>
    <t>368,65</t>
  </si>
  <si>
    <t>624,06</t>
  </si>
  <si>
    <t>647,29</t>
  </si>
  <si>
    <t>814,07</t>
  </si>
  <si>
    <t>577,77</t>
  </si>
  <si>
    <t>61,89</t>
  </si>
  <si>
    <t>628,24</t>
  </si>
  <si>
    <t>610,9</t>
  </si>
  <si>
    <t>384,87</t>
  </si>
  <si>
    <t>661,37</t>
  </si>
  <si>
    <t>577,81</t>
  </si>
  <si>
    <t>278,98</t>
  </si>
  <si>
    <t>628,28</t>
  </si>
  <si>
    <t>577,25</t>
  </si>
  <si>
    <t>7,11</t>
  </si>
  <si>
    <t>627,72</t>
  </si>
  <si>
    <t>595,03</t>
  </si>
  <si>
    <t>1,85</t>
  </si>
  <si>
    <t>645,5</t>
  </si>
  <si>
    <t>571,61</t>
  </si>
  <si>
    <t>65,6</t>
  </si>
  <si>
    <t>571,83</t>
  </si>
  <si>
    <t>96,2</t>
  </si>
  <si>
    <t>622,3</t>
  </si>
  <si>
    <t>572,56</t>
  </si>
  <si>
    <t>191</t>
  </si>
  <si>
    <t>623,03</t>
  </si>
  <si>
    <t>672,88</t>
  </si>
  <si>
    <t>14,89</t>
  </si>
  <si>
    <t>723,35</t>
  </si>
  <si>
    <t>567,44</t>
  </si>
  <si>
    <t>42,38</t>
  </si>
  <si>
    <t>617,91</t>
  </si>
  <si>
    <t>597,94</t>
  </si>
  <si>
    <t>648,41</t>
  </si>
  <si>
    <t>597,99</t>
  </si>
  <si>
    <t>58,1</t>
  </si>
  <si>
    <t>648,46</t>
  </si>
  <si>
    <t>566,5</t>
  </si>
  <si>
    <t>75,49</t>
  </si>
  <si>
    <t>616,97</t>
  </si>
  <si>
    <t>566,68</t>
  </si>
  <si>
    <t>54,59</t>
  </si>
  <si>
    <t>617,15</t>
  </si>
  <si>
    <t>566,89</t>
  </si>
  <si>
    <t>52,5</t>
  </si>
  <si>
    <t>617,36</t>
  </si>
  <si>
    <t>566,9</t>
  </si>
  <si>
    <t>52,94</t>
  </si>
  <si>
    <t>566,83</t>
  </si>
  <si>
    <t>43,87</t>
  </si>
  <si>
    <t>617,3</t>
  </si>
  <si>
    <t>566,65</t>
  </si>
  <si>
    <t>30,71</t>
  </si>
  <si>
    <t>617,12</t>
  </si>
  <si>
    <t>567,27</t>
  </si>
  <si>
    <t>23,77</t>
  </si>
  <si>
    <t>617,74</t>
  </si>
  <si>
    <t>600,78</t>
  </si>
  <si>
    <t>68,17</t>
  </si>
  <si>
    <t>651,25</t>
  </si>
  <si>
    <t>123,25</t>
  </si>
  <si>
    <t>746,93</t>
  </si>
  <si>
    <t>622,67</t>
  </si>
  <si>
    <t>23,63</t>
  </si>
  <si>
    <t>673,14</t>
  </si>
  <si>
    <t>690,16</t>
  </si>
  <si>
    <t>41,37</t>
  </si>
  <si>
    <t>740,63</t>
  </si>
  <si>
    <t>595,46</t>
  </si>
  <si>
    <t>305,97</t>
  </si>
  <si>
    <t>645,93</t>
  </si>
  <si>
    <t>721,07</t>
  </si>
  <si>
    <t>547,17</t>
  </si>
  <si>
    <t>771,54</t>
  </si>
  <si>
    <t>610,41</t>
  </si>
  <si>
    <t>518,31</t>
  </si>
  <si>
    <t>660,88</t>
  </si>
  <si>
    <t>577,19</t>
  </si>
  <si>
    <t>354,57</t>
  </si>
  <si>
    <t>627,66</t>
  </si>
  <si>
    <t>503,55</t>
  </si>
  <si>
    <t>595,21</t>
  </si>
  <si>
    <t>508,88</t>
  </si>
  <si>
    <t>645,68</t>
  </si>
  <si>
    <t>570,23</t>
  </si>
  <si>
    <t>224,16</t>
  </si>
  <si>
    <t>620,7</t>
  </si>
  <si>
    <t>571,42</t>
  </si>
  <si>
    <t>10,36</t>
  </si>
  <si>
    <t>621,89</t>
  </si>
  <si>
    <t>576,01</t>
  </si>
  <si>
    <t>155,89</t>
  </si>
  <si>
    <t>626,48</t>
  </si>
  <si>
    <t>671,68</t>
  </si>
  <si>
    <t>4,56</t>
  </si>
  <si>
    <t>722,15</t>
  </si>
  <si>
    <t>566,54</t>
  </si>
  <si>
    <t>39,02</t>
  </si>
  <si>
    <t>617,01</t>
  </si>
  <si>
    <t>597,08</t>
  </si>
  <si>
    <t>51,86</t>
  </si>
  <si>
    <t>647,55</t>
  </si>
  <si>
    <t>597,2</t>
  </si>
  <si>
    <t>88,99</t>
  </si>
  <si>
    <t>647,67</t>
  </si>
  <si>
    <t>567,48</t>
  </si>
  <si>
    <t>98,84</t>
  </si>
  <si>
    <t>617,95</t>
  </si>
  <si>
    <t>567,79</t>
  </si>
  <si>
    <t>110,5</t>
  </si>
  <si>
    <t>618,26</t>
  </si>
  <si>
    <t>568,4</t>
  </si>
  <si>
    <t>102,78</t>
  </si>
  <si>
    <t>618,87</t>
  </si>
  <si>
    <t>568,78</t>
  </si>
  <si>
    <t>145,38</t>
  </si>
  <si>
    <t>619,25</t>
  </si>
  <si>
    <t>568,97</t>
  </si>
  <si>
    <t>132,34</t>
  </si>
  <si>
    <t>619,44</t>
  </si>
  <si>
    <t>568,52</t>
  </si>
  <si>
    <t>136,25</t>
  </si>
  <si>
    <t>618,99</t>
  </si>
  <si>
    <t>568,59</t>
  </si>
  <si>
    <t>132,12</t>
  </si>
  <si>
    <t>619,06</t>
  </si>
  <si>
    <t>604,18</t>
  </si>
  <si>
    <t>28,38</t>
  </si>
  <si>
    <t>654,65</t>
  </si>
  <si>
    <t>704,51</t>
  </si>
  <si>
    <t>54,65</t>
  </si>
  <si>
    <t>754,98</t>
  </si>
  <si>
    <t>625,49</t>
  </si>
  <si>
    <t>100,22</t>
  </si>
  <si>
    <t>675,96</t>
  </si>
  <si>
    <t>695,68</t>
  </si>
  <si>
    <t>443,03</t>
  </si>
  <si>
    <t>746,15</t>
  </si>
  <si>
    <t>600,84</t>
  </si>
  <si>
    <t>422,86</t>
  </si>
  <si>
    <t>651,31</t>
  </si>
  <si>
    <t>730,06</t>
  </si>
  <si>
    <t>661,8</t>
  </si>
  <si>
    <t>780,53</t>
  </si>
  <si>
    <t>582,44</t>
  </si>
  <si>
    <t>353,88</t>
  </si>
  <si>
    <t>632,91</t>
  </si>
  <si>
    <t>602,26</t>
  </si>
  <si>
    <t>488,29</t>
  </si>
  <si>
    <t>652,73</t>
  </si>
  <si>
    <t>622,88</t>
  </si>
  <si>
    <t>549,88</t>
  </si>
  <si>
    <t>673,35</t>
  </si>
  <si>
    <t>637,46</t>
  </si>
  <si>
    <t>90,76</t>
  </si>
  <si>
    <t>687,93</t>
  </si>
  <si>
    <t>148,82</t>
  </si>
  <si>
    <t>685,91</t>
  </si>
  <si>
    <t>637,51</t>
  </si>
  <si>
    <t>36,83</t>
  </si>
  <si>
    <t>687,98</t>
  </si>
  <si>
    <t>602,74</t>
  </si>
  <si>
    <t>37,66</t>
  </si>
  <si>
    <t>653,21</t>
  </si>
  <si>
    <t>611,72</t>
  </si>
  <si>
    <t>120,36</t>
  </si>
  <si>
    <t>662,19</t>
  </si>
  <si>
    <t>693,63</t>
  </si>
  <si>
    <t>254,15</t>
  </si>
  <si>
    <t>656,85</t>
  </si>
  <si>
    <t>257,44</t>
  </si>
  <si>
    <t>707,32</t>
  </si>
  <si>
    <t>281,72</t>
  </si>
  <si>
    <t>622,94</t>
  </si>
  <si>
    <t>301,03</t>
  </si>
  <si>
    <t>673,41</t>
  </si>
  <si>
    <t>622,86</t>
  </si>
  <si>
    <t>294,97</t>
  </si>
  <si>
    <t>673,33</t>
  </si>
  <si>
    <t>622,61</t>
  </si>
  <si>
    <t>260,64</t>
  </si>
  <si>
    <t>656,42</t>
  </si>
  <si>
    <t>275,31</t>
  </si>
  <si>
    <t>706,89</t>
  </si>
  <si>
    <t>678,23</t>
  </si>
  <si>
    <t>230,86</t>
  </si>
  <si>
    <t>728,7</t>
  </si>
  <si>
    <t>678,16</t>
  </si>
  <si>
    <t>223,51</t>
  </si>
  <si>
    <t>728,63</t>
  </si>
  <si>
    <t>655,75</t>
  </si>
  <si>
    <t>169,41</t>
  </si>
  <si>
    <t>706,22</t>
  </si>
  <si>
    <t>37,56</t>
  </si>
  <si>
    <t>596,59</t>
  </si>
  <si>
    <t>11,75</t>
  </si>
  <si>
    <t>647,06</t>
  </si>
  <si>
    <t>634,99</t>
  </si>
  <si>
    <t>23,69</t>
  </si>
  <si>
    <t>685,46</t>
  </si>
  <si>
    <t>680,15</t>
  </si>
  <si>
    <t>667,79</t>
  </si>
  <si>
    <t>730,62</t>
  </si>
  <si>
    <t>582,27</t>
  </si>
  <si>
    <t>1174,81</t>
  </si>
  <si>
    <t>632,74</t>
  </si>
  <si>
    <t>709,33</t>
  </si>
  <si>
    <t>415,94</t>
  </si>
  <si>
    <t>759,8</t>
  </si>
  <si>
    <t>574,74</t>
  </si>
  <si>
    <t>321,7</t>
  </si>
  <si>
    <t>625,21</t>
  </si>
  <si>
    <t>627,59</t>
  </si>
  <si>
    <t>67,76</t>
  </si>
  <si>
    <t>678,06</t>
  </si>
  <si>
    <t>664,56</t>
  </si>
  <si>
    <t>76,91</t>
  </si>
  <si>
    <t>715,03</t>
  </si>
  <si>
    <t>664,45</t>
  </si>
  <si>
    <t>107,73</t>
  </si>
  <si>
    <t>714,92</t>
  </si>
  <si>
    <t>146,35</t>
  </si>
  <si>
    <t>730,05</t>
  </si>
  <si>
    <t>33,21</t>
  </si>
  <si>
    <t>731,31</t>
  </si>
  <si>
    <t>724,41</t>
  </si>
  <si>
    <t>15,85</t>
  </si>
  <si>
    <t>774,88</t>
  </si>
  <si>
    <t>657,25</t>
  </si>
  <si>
    <t>14,97</t>
  </si>
  <si>
    <t>707,72</t>
  </si>
  <si>
    <t>895,19</t>
  </si>
  <si>
    <t>111,64</t>
  </si>
  <si>
    <t>945,66</t>
  </si>
  <si>
    <t>786,1</t>
  </si>
  <si>
    <t>282,39</t>
  </si>
  <si>
    <t>836,57</t>
  </si>
  <si>
    <t>262,68</t>
  </si>
  <si>
    <t>765,39</t>
  </si>
  <si>
    <t>698,69</t>
  </si>
  <si>
    <t>284,94</t>
  </si>
  <si>
    <t>749,16</t>
  </si>
  <si>
    <t>698,68</t>
  </si>
  <si>
    <t>297,6</t>
  </si>
  <si>
    <t>749,15</t>
  </si>
  <si>
    <t>731,42</t>
  </si>
  <si>
    <t>309,35</t>
  </si>
  <si>
    <t>781,89</t>
  </si>
  <si>
    <t>326,75</t>
  </si>
  <si>
    <t>781,79</t>
  </si>
  <si>
    <t>326,54</t>
  </si>
  <si>
    <t>781,71</t>
  </si>
  <si>
    <t>698,34</t>
  </si>
  <si>
    <t>332,71</t>
  </si>
  <si>
    <t>748,81</t>
  </si>
  <si>
    <t>683,21</t>
  </si>
  <si>
    <t>403,64</t>
  </si>
  <si>
    <t>733,68</t>
  </si>
  <si>
    <t>614,96</t>
  </si>
  <si>
    <t>215,22</t>
  </si>
  <si>
    <t>665,43</t>
  </si>
  <si>
    <t>619,32</t>
  </si>
  <si>
    <t>20,28</t>
  </si>
  <si>
    <t>669,79</t>
  </si>
  <si>
    <t>631,08</t>
  </si>
  <si>
    <t>12,44</t>
  </si>
  <si>
    <t>681,55</t>
  </si>
  <si>
    <t>620,91</t>
  </si>
  <si>
    <t>621,48</t>
  </si>
  <si>
    <t>671,38</t>
  </si>
  <si>
    <t>578,1</t>
  </si>
  <si>
    <t>1009,12</t>
  </si>
  <si>
    <t>628,57</t>
  </si>
  <si>
    <t>617,44</t>
  </si>
  <si>
    <t>1604,89</t>
  </si>
  <si>
    <t>667,91</t>
  </si>
  <si>
    <t>585,73</t>
  </si>
  <si>
    <t>353,68</t>
  </si>
  <si>
    <t>636,2</t>
  </si>
  <si>
    <t>650,92</t>
  </si>
  <si>
    <t>293,31</t>
  </si>
  <si>
    <t>701,39</t>
  </si>
  <si>
    <t>688,3</t>
  </si>
  <si>
    <t>137,31</t>
  </si>
  <si>
    <t>738,77</t>
  </si>
  <si>
    <t>687,78</t>
  </si>
  <si>
    <t>119,91</t>
  </si>
  <si>
    <t>738,25</t>
  </si>
  <si>
    <t>687,49</t>
  </si>
  <si>
    <t>55,8</t>
  </si>
  <si>
    <t>737,96</t>
  </si>
  <si>
    <t>687,36</t>
  </si>
  <si>
    <t>303,14</t>
  </si>
  <si>
    <t>737,83</t>
  </si>
  <si>
    <t>650,35</t>
  </si>
  <si>
    <t>104,58</t>
  </si>
  <si>
    <t>700,82</t>
  </si>
  <si>
    <t>830,2</t>
  </si>
  <si>
    <t>138,1</t>
  </si>
  <si>
    <t>880,67</t>
  </si>
  <si>
    <t>741,26</t>
  </si>
  <si>
    <t>126,49</t>
  </si>
  <si>
    <t>791,73</t>
  </si>
  <si>
    <t>815,62</t>
  </si>
  <si>
    <t>130,7</t>
  </si>
  <si>
    <t>866,09</t>
  </si>
  <si>
    <t>815,6</t>
  </si>
  <si>
    <t>230,3</t>
  </si>
  <si>
    <t>866,07</t>
  </si>
  <si>
    <t>680,74</t>
  </si>
  <si>
    <t>208,64</t>
  </si>
  <si>
    <t>731,21</t>
  </si>
  <si>
    <t>716,66</t>
  </si>
  <si>
    <t>200,5</t>
  </si>
  <si>
    <t>767,13</t>
  </si>
  <si>
    <t>202,18</t>
  </si>
  <si>
    <t>767,37</t>
  </si>
  <si>
    <t>716,82</t>
  </si>
  <si>
    <t>221,26</t>
  </si>
  <si>
    <t>767,29</t>
  </si>
  <si>
    <t>716,65</t>
  </si>
  <si>
    <t>211,83</t>
  </si>
  <si>
    <t>767,12</t>
  </si>
  <si>
    <t>680,2</t>
  </si>
  <si>
    <t>266,37</t>
  </si>
  <si>
    <t>730,67</t>
  </si>
  <si>
    <t>627,56</t>
  </si>
  <si>
    <t>269,47</t>
  </si>
  <si>
    <t>678,03</t>
  </si>
  <si>
    <t>302,22</t>
  </si>
  <si>
    <t>659,53</t>
  </si>
  <si>
    <t>322,46</t>
  </si>
  <si>
    <t>710</t>
  </si>
  <si>
    <t>587,62</t>
  </si>
  <si>
    <t>501,08</t>
  </si>
  <si>
    <t>638,09</t>
  </si>
  <si>
    <t>100,55</t>
  </si>
  <si>
    <t>696,92</t>
  </si>
  <si>
    <t>594,21</t>
  </si>
  <si>
    <t>354,79</t>
  </si>
  <si>
    <t>644,68</t>
  </si>
  <si>
    <t>635,84</t>
  </si>
  <si>
    <t>928,94</t>
  </si>
  <si>
    <t>686,31</t>
  </si>
  <si>
    <t>585,69</t>
  </si>
  <si>
    <t>844,07</t>
  </si>
  <si>
    <t>636,16</t>
  </si>
  <si>
    <t>603,67</t>
  </si>
  <si>
    <t>306,35</t>
  </si>
  <si>
    <t>654,14</t>
  </si>
  <si>
    <t>650,58</t>
  </si>
  <si>
    <t>238,16</t>
  </si>
  <si>
    <t>701,05</t>
  </si>
  <si>
    <t>649,78</t>
  </si>
  <si>
    <t>270,29</t>
  </si>
  <si>
    <t>700,25</t>
  </si>
  <si>
    <t>649,38</t>
  </si>
  <si>
    <t>103,36</t>
  </si>
  <si>
    <t>41,34</t>
  </si>
  <si>
    <t>737,8</t>
  </si>
  <si>
    <t>671,79</t>
  </si>
  <si>
    <t>138,51</t>
  </si>
  <si>
    <t>722,26</t>
  </si>
  <si>
    <t>903,46</t>
  </si>
  <si>
    <t>214,86</t>
  </si>
  <si>
    <t>953,93</t>
  </si>
  <si>
    <t>739,74</t>
  </si>
  <si>
    <t>95,21</t>
  </si>
  <si>
    <t>790,21</t>
  </si>
  <si>
    <t>813,89</t>
  </si>
  <si>
    <t>181,89</t>
  </si>
  <si>
    <t>864,36</t>
  </si>
  <si>
    <t>793,22</t>
  </si>
  <si>
    <t>181,88</t>
  </si>
  <si>
    <t>843,69</t>
  </si>
  <si>
    <t>646,75</t>
  </si>
  <si>
    <t>100,63</t>
  </si>
  <si>
    <t>697,22</t>
  </si>
  <si>
    <t>716,48</t>
  </si>
  <si>
    <t>199,32</t>
  </si>
  <si>
    <t>766,95</t>
  </si>
  <si>
    <t>226,47</t>
  </si>
  <si>
    <t>766,53</t>
  </si>
  <si>
    <t>800,69</t>
  </si>
  <si>
    <t>253,78</t>
  </si>
  <si>
    <t>851,16</t>
  </si>
  <si>
    <t>773,48</t>
  </si>
  <si>
    <t>283,62</t>
  </si>
  <si>
    <t>823,95</t>
  </si>
  <si>
    <t>756,07</t>
  </si>
  <si>
    <t>127,59</t>
  </si>
  <si>
    <t>806,54</t>
  </si>
  <si>
    <t>715,48</t>
  </si>
  <si>
    <t>150,93</t>
  </si>
  <si>
    <t>765,95</t>
  </si>
  <si>
    <t>696,01</t>
  </si>
  <si>
    <t>164,83</t>
  </si>
  <si>
    <t>746,48</t>
  </si>
  <si>
    <t>589,61</t>
  </si>
  <si>
    <t>356,75</t>
  </si>
  <si>
    <t>640,08</t>
  </si>
  <si>
    <t>592,44</t>
  </si>
  <si>
    <t>28,86</t>
  </si>
  <si>
    <t>642,91</t>
  </si>
  <si>
    <t>617,41</t>
  </si>
  <si>
    <t>347,98</t>
  </si>
  <si>
    <t>667,88</t>
  </si>
  <si>
    <t>616,89</t>
  </si>
  <si>
    <t>316,15</t>
  </si>
  <si>
    <t>667,36</t>
  </si>
  <si>
    <t>644,72</t>
  </si>
  <si>
    <t>793,82</t>
  </si>
  <si>
    <t>695,19</t>
  </si>
  <si>
    <t>585,66</t>
  </si>
  <si>
    <t>1083,39</t>
  </si>
  <si>
    <t>636,13</t>
  </si>
  <si>
    <t>617,13</t>
  </si>
  <si>
    <t>26,87</t>
  </si>
  <si>
    <t>667,6</t>
  </si>
  <si>
    <t>651,26</t>
  </si>
  <si>
    <t>19,62</t>
  </si>
  <si>
    <t>701,73</t>
  </si>
  <si>
    <t>17,09</t>
  </si>
  <si>
    <t>722,78</t>
  </si>
  <si>
    <t>649,83</t>
  </si>
  <si>
    <t>53,1</t>
  </si>
  <si>
    <t>700,3</t>
  </si>
  <si>
    <t>687,52</t>
  </si>
  <si>
    <t>104,44</t>
  </si>
  <si>
    <t>737,99</t>
  </si>
  <si>
    <t>729,19</t>
  </si>
  <si>
    <t>162,5</t>
  </si>
  <si>
    <t>779,66</t>
  </si>
  <si>
    <t>1206,02</t>
  </si>
  <si>
    <t>134,71</t>
  </si>
  <si>
    <t>1256,49</t>
  </si>
  <si>
    <t>1037,14</t>
  </si>
  <si>
    <t>65,9</t>
  </si>
  <si>
    <t>1087,61</t>
  </si>
  <si>
    <t>871,74</t>
  </si>
  <si>
    <t>672,78</t>
  </si>
  <si>
    <t>922,21</t>
  </si>
  <si>
    <t>696,26</t>
  </si>
  <si>
    <t>631,09</t>
  </si>
  <si>
    <t>746,73</t>
  </si>
  <si>
    <t>611,51</t>
  </si>
  <si>
    <t>727,21</t>
  </si>
  <si>
    <t>661,98</t>
  </si>
  <si>
    <t>654,31</t>
  </si>
  <si>
    <t>355,36</t>
  </si>
  <si>
    <t>704,78</t>
  </si>
  <si>
    <t>681</t>
  </si>
  <si>
    <t>306,6</t>
  </si>
  <si>
    <t>731,47</t>
  </si>
  <si>
    <t>717,83</t>
  </si>
  <si>
    <t>215,19</t>
  </si>
  <si>
    <t>768,3</t>
  </si>
  <si>
    <t>695,3</t>
  </si>
  <si>
    <t>169</t>
  </si>
  <si>
    <t>745,77</t>
  </si>
  <si>
    <t>717,24</t>
  </si>
  <si>
    <t>210,82</t>
  </si>
  <si>
    <t>767,71</t>
  </si>
  <si>
    <t>16,02</t>
  </si>
  <si>
    <t>668,33</t>
  </si>
  <si>
    <t>97,91</t>
  </si>
  <si>
    <t>718,8</t>
  </si>
  <si>
    <t>601,41</t>
  </si>
  <si>
    <t>161,68</t>
  </si>
  <si>
    <t>651,88</t>
  </si>
  <si>
    <t>589,63</t>
  </si>
  <si>
    <t>303,72</t>
  </si>
  <si>
    <t>640,1</t>
  </si>
  <si>
    <t>603,32</t>
  </si>
  <si>
    <t>5,63</t>
  </si>
  <si>
    <t>653,79</t>
  </si>
  <si>
    <t>635,83</t>
  </si>
  <si>
    <t>288,7</t>
  </si>
  <si>
    <t>686,3</t>
  </si>
  <si>
    <t>574,8</t>
  </si>
  <si>
    <t>729,96</t>
  </si>
  <si>
    <t>625,27</t>
  </si>
  <si>
    <t>616,24</t>
  </si>
  <si>
    <t>538,74</t>
  </si>
  <si>
    <t>666,71</t>
  </si>
  <si>
    <t>672,63</t>
  </si>
  <si>
    <t>66,03</t>
  </si>
  <si>
    <t>723,1</t>
  </si>
  <si>
    <t>687,75</t>
  </si>
  <si>
    <t>50,89</t>
  </si>
  <si>
    <t>738,22</t>
  </si>
  <si>
    <t>728,4</t>
  </si>
  <si>
    <t>39,41</t>
  </si>
  <si>
    <t>778,87</t>
  </si>
  <si>
    <t>754,93</t>
  </si>
  <si>
    <t>36,55</t>
  </si>
  <si>
    <t>805,4</t>
  </si>
  <si>
    <t>774,05</t>
  </si>
  <si>
    <t>20,29</t>
  </si>
  <si>
    <t>824,52</t>
  </si>
  <si>
    <t>687,63</t>
  </si>
  <si>
    <t>89,64</t>
  </si>
  <si>
    <t>738,1</t>
  </si>
  <si>
    <t>905,24</t>
  </si>
  <si>
    <t>727,52</t>
  </si>
  <si>
    <t>955,71</t>
  </si>
  <si>
    <t>832,28</t>
  </si>
  <si>
    <t>406,59</t>
  </si>
  <si>
    <t>882,75</t>
  </si>
  <si>
    <t>873,79</t>
  </si>
  <si>
    <t>41,51</t>
  </si>
  <si>
    <t>924,26</t>
  </si>
  <si>
    <t>839,03</t>
  </si>
  <si>
    <t>33,77</t>
  </si>
  <si>
    <t>889,5</t>
  </si>
  <si>
    <t>696,63</t>
  </si>
  <si>
    <t>731,82</t>
  </si>
  <si>
    <t>747,1</t>
  </si>
  <si>
    <t>742,05</t>
  </si>
  <si>
    <t>5,88</t>
  </si>
  <si>
    <t>792,52</t>
  </si>
  <si>
    <t>741,37</t>
  </si>
  <si>
    <t>381,69</t>
  </si>
  <si>
    <t>791,84</t>
  </si>
  <si>
    <t>741,03</t>
  </si>
  <si>
    <t>269,92</t>
  </si>
  <si>
    <t>791,5</t>
  </si>
  <si>
    <t>792,85</t>
  </si>
  <si>
    <t>615,34</t>
  </si>
  <si>
    <t>843,32</t>
  </si>
  <si>
    <t>774,53</t>
  </si>
  <si>
    <t>685,61</t>
  </si>
  <si>
    <t>825</t>
  </si>
  <si>
    <t>803,4</t>
  </si>
  <si>
    <t>386,04</t>
  </si>
  <si>
    <t>853,87</t>
  </si>
  <si>
    <t>670</t>
  </si>
  <si>
    <t>263,55</t>
  </si>
  <si>
    <t>720,47</t>
  </si>
  <si>
    <t>732,94</t>
  </si>
  <si>
    <t>174,49</t>
  </si>
  <si>
    <t>783,41</t>
  </si>
  <si>
    <t>701,7</t>
  </si>
  <si>
    <t>97,31</t>
  </si>
  <si>
    <t>752,17</t>
  </si>
  <si>
    <t>719,22</t>
  </si>
  <si>
    <t>1003,89</t>
  </si>
  <si>
    <t>769,69</t>
  </si>
  <si>
    <t>576,55</t>
  </si>
  <si>
    <t>1045,59</t>
  </si>
  <si>
    <t>627,02</t>
  </si>
  <si>
    <t>720,32</t>
  </si>
  <si>
    <t>1122,7</t>
  </si>
  <si>
    <t>770,79</t>
  </si>
  <si>
    <t>672,33</t>
  </si>
  <si>
    <t>67,28</t>
  </si>
  <si>
    <t>722,8</t>
  </si>
  <si>
    <t>728,94</t>
  </si>
  <si>
    <t>46,26</t>
  </si>
  <si>
    <t>779,41</t>
  </si>
  <si>
    <t>737,71</t>
  </si>
  <si>
    <t>10,78</t>
  </si>
  <si>
    <t>788,18</t>
  </si>
  <si>
    <t>755,42</t>
  </si>
  <si>
    <t>24,75</t>
  </si>
  <si>
    <t>805,89</t>
  </si>
  <si>
    <t>773,86</t>
  </si>
  <si>
    <t>33,73</t>
  </si>
  <si>
    <t>824,33</t>
  </si>
  <si>
    <t>774,54</t>
  </si>
  <si>
    <t>124,48</t>
  </si>
  <si>
    <t>825,01</t>
  </si>
  <si>
    <t>729,72</t>
  </si>
  <si>
    <t>449,58</t>
  </si>
  <si>
    <t>780,19</t>
  </si>
  <si>
    <t>1036,66</t>
  </si>
  <si>
    <t>202,77</t>
  </si>
  <si>
    <t>1087,13</t>
  </si>
  <si>
    <t>906,54</t>
  </si>
  <si>
    <t>75,69</t>
  </si>
  <si>
    <t>957,01</t>
  </si>
  <si>
    <t>909,4</t>
  </si>
  <si>
    <t>385,41</t>
  </si>
  <si>
    <t>959,87</t>
  </si>
  <si>
    <t>910,47</t>
  </si>
  <si>
    <t>34,2</t>
  </si>
  <si>
    <t>960,94</t>
  </si>
  <si>
    <t>759,07</t>
  </si>
  <si>
    <t>280,16</t>
  </si>
  <si>
    <t>809,54</t>
  </si>
  <si>
    <t>775,63</t>
  </si>
  <si>
    <t>12,71</t>
  </si>
  <si>
    <t>826,1</t>
  </si>
  <si>
    <t>758,11</t>
  </si>
  <si>
    <t>113,67</t>
  </si>
  <si>
    <t>808,58</t>
  </si>
  <si>
    <t>757,86</t>
  </si>
  <si>
    <t>37,94</t>
  </si>
  <si>
    <t>808,33</t>
  </si>
  <si>
    <t>801,58</t>
  </si>
  <si>
    <t>60,54</t>
  </si>
  <si>
    <t>852,05</t>
  </si>
  <si>
    <t>756,32</t>
  </si>
  <si>
    <t>81,61</t>
  </si>
  <si>
    <t>806,79</t>
  </si>
  <si>
    <t>740,71</t>
  </si>
  <si>
    <t>85,69</t>
  </si>
  <si>
    <t>791,18</t>
  </si>
  <si>
    <t>619,49</t>
  </si>
  <si>
    <t>30,47</t>
  </si>
  <si>
    <t>669,96</t>
  </si>
  <si>
    <t>651,94</t>
  </si>
  <si>
    <t>15,84</t>
  </si>
  <si>
    <t>702,41</t>
  </si>
  <si>
    <t>596,26</t>
  </si>
  <si>
    <t>0,07</t>
  </si>
  <si>
    <t>0,57</t>
  </si>
  <si>
    <t>646,73</t>
  </si>
  <si>
    <t>615,09</t>
  </si>
  <si>
    <t>13,55</t>
  </si>
  <si>
    <t>665,56</t>
  </si>
  <si>
    <t>617,52</t>
  </si>
  <si>
    <t>156,91</t>
  </si>
  <si>
    <t>667,99</t>
  </si>
  <si>
    <t>644,45</t>
  </si>
  <si>
    <t>433,61</t>
  </si>
  <si>
    <t>694,92</t>
  </si>
  <si>
    <t>706,24</t>
  </si>
  <si>
    <t>491,95</t>
  </si>
  <si>
    <t>756,71</t>
  </si>
  <si>
    <t>772,09</t>
  </si>
  <si>
    <t>717,26</t>
  </si>
  <si>
    <t>822,56</t>
  </si>
  <si>
    <t>803,82</t>
  </si>
  <si>
    <t>5,74</t>
  </si>
  <si>
    <t>854,29</t>
  </si>
  <si>
    <t>826,4</t>
  </si>
  <si>
    <t>8,1</t>
  </si>
  <si>
    <t>824,4</t>
  </si>
  <si>
    <t>701,15</t>
  </si>
  <si>
    <t>874,87</t>
  </si>
  <si>
    <t>825,28</t>
  </si>
  <si>
    <t>3,67</t>
  </si>
  <si>
    <t>875,75</t>
  </si>
  <si>
    <t>771,21</t>
  </si>
  <si>
    <t>98,32</t>
  </si>
  <si>
    <t>821,68</t>
  </si>
  <si>
    <t>585,41</t>
  </si>
  <si>
    <t>132,95</t>
  </si>
  <si>
    <t>893,05</t>
  </si>
  <si>
    <t>239,53</t>
  </si>
  <si>
    <t>943,52</t>
  </si>
  <si>
    <t>784,59</t>
  </si>
  <si>
    <t>323,5</t>
  </si>
  <si>
    <t>835,06</t>
  </si>
  <si>
    <t>713,43</t>
  </si>
  <si>
    <t>3,74</t>
  </si>
  <si>
    <t>713,38</t>
  </si>
  <si>
    <t>5,7</t>
  </si>
  <si>
    <t>763,85</t>
  </si>
  <si>
    <t>804,83</t>
  </si>
  <si>
    <t>14,66</t>
  </si>
  <si>
    <t>855,3</t>
  </si>
  <si>
    <t>894,05</t>
  </si>
  <si>
    <t>12,8</t>
  </si>
  <si>
    <t>944,52</t>
  </si>
  <si>
    <t>893,65</t>
  </si>
  <si>
    <t>7,45</t>
  </si>
  <si>
    <t>944,12</t>
  </si>
  <si>
    <t>893,15</t>
  </si>
  <si>
    <t>0,13</t>
  </si>
  <si>
    <t>0,4</t>
  </si>
  <si>
    <t>943,62</t>
  </si>
  <si>
    <t>891,68</t>
  </si>
  <si>
    <t>41,2</t>
  </si>
  <si>
    <t>942,15</t>
  </si>
  <si>
    <t>784,94</t>
  </si>
  <si>
    <t>5,34</t>
  </si>
  <si>
    <t>835,41</t>
  </si>
  <si>
    <t>626,86</t>
  </si>
  <si>
    <t>65,67</t>
  </si>
  <si>
    <t>677,33</t>
  </si>
  <si>
    <t>567,81</t>
  </si>
  <si>
    <t>82,33</t>
  </si>
  <si>
    <t>618,28</t>
  </si>
  <si>
    <t>612,94</t>
  </si>
  <si>
    <t>12,07</t>
  </si>
  <si>
    <t>663,41</t>
  </si>
  <si>
    <t>648,48</t>
  </si>
  <si>
    <t>89,96</t>
  </si>
  <si>
    <t>595,06</t>
  </si>
  <si>
    <t>112,44</t>
  </si>
  <si>
    <t>645,53</t>
  </si>
  <si>
    <t>659,99</t>
  </si>
  <si>
    <t>1247,58</t>
  </si>
  <si>
    <t>626,94</t>
  </si>
  <si>
    <t>861,06</t>
  </si>
  <si>
    <t>677,41</t>
  </si>
  <si>
    <t>714,48</t>
  </si>
  <si>
    <t>937,15</t>
  </si>
  <si>
    <t>764,95</t>
  </si>
  <si>
    <t>742,29</t>
  </si>
  <si>
    <t>10,91</t>
  </si>
  <si>
    <t>792,76</t>
  </si>
  <si>
    <t>760,33</t>
  </si>
  <si>
    <t>954,91</t>
  </si>
  <si>
    <t>810,8</t>
  </si>
  <si>
    <t>769,79</t>
  </si>
  <si>
    <t>9,59</t>
  </si>
  <si>
    <t>820,26</t>
  </si>
  <si>
    <t>769,85</t>
  </si>
  <si>
    <t>784,8</t>
  </si>
  <si>
    <t>820,32</t>
  </si>
  <si>
    <t>722,57</t>
  </si>
  <si>
    <t>682,73</t>
  </si>
  <si>
    <t>773,04</t>
  </si>
  <si>
    <t>585,38</t>
  </si>
  <si>
    <t>65,69</t>
  </si>
  <si>
    <t>635,85</t>
  </si>
  <si>
    <t>916,12</t>
  </si>
  <si>
    <t>58,86</t>
  </si>
  <si>
    <t>966,59</t>
  </si>
  <si>
    <t>892,83</t>
  </si>
  <si>
    <t>154,03</t>
  </si>
  <si>
    <t>943,3</t>
  </si>
  <si>
    <t>834,81</t>
  </si>
  <si>
    <t>213,12</t>
  </si>
  <si>
    <t>885,28</t>
  </si>
  <si>
    <t>835,21</t>
  </si>
  <si>
    <t>152,39</t>
  </si>
  <si>
    <t>885,68</t>
  </si>
  <si>
    <t>892,02</t>
  </si>
  <si>
    <t>61,75</t>
  </si>
  <si>
    <t>942,49</t>
  </si>
  <si>
    <t>955,12</t>
  </si>
  <si>
    <t>57,15</t>
  </si>
  <si>
    <t>1005,59</t>
  </si>
  <si>
    <t>954,56</t>
  </si>
  <si>
    <t>1005,03</t>
  </si>
  <si>
    <t>955,21</t>
  </si>
  <si>
    <t>46,67</t>
  </si>
  <si>
    <t>1005,68</t>
  </si>
  <si>
    <t>953,38</t>
  </si>
  <si>
    <t>17,22</t>
  </si>
  <si>
    <t>1003,85</t>
  </si>
  <si>
    <t>916,16</t>
  </si>
  <si>
    <t>9,44</t>
  </si>
  <si>
    <t>966,63</t>
  </si>
  <si>
    <t>786,25</t>
  </si>
  <si>
    <t>157,11</t>
  </si>
  <si>
    <t>836,72</t>
  </si>
  <si>
    <t>593,23</t>
  </si>
  <si>
    <t>187,57</t>
  </si>
  <si>
    <t>643,7</t>
  </si>
  <si>
    <t>659,81</t>
  </si>
  <si>
    <t>150,94</t>
  </si>
  <si>
    <t>710,28</t>
  </si>
  <si>
    <t>637</t>
  </si>
  <si>
    <t>136,18</t>
  </si>
  <si>
    <t>687,47</t>
  </si>
  <si>
    <t>625,98</t>
  </si>
  <si>
    <t>698,48</t>
  </si>
  <si>
    <t>676,45</t>
  </si>
  <si>
    <t>725,13</t>
  </si>
  <si>
    <t>609,39</t>
  </si>
  <si>
    <t>838,46</t>
  </si>
  <si>
    <t>659,86</t>
  </si>
  <si>
    <t>20,42</t>
  </si>
  <si>
    <t>703,17</t>
  </si>
  <si>
    <t>895,58</t>
  </si>
  <si>
    <t>753,64</t>
  </si>
  <si>
    <t>720,06</t>
  </si>
  <si>
    <t>893,71</t>
  </si>
  <si>
    <t>719,74</t>
  </si>
  <si>
    <t>10,09</t>
  </si>
  <si>
    <t>770,21</t>
  </si>
  <si>
    <t>720,05</t>
  </si>
  <si>
    <t>640,28</t>
  </si>
  <si>
    <t>770,52</t>
  </si>
  <si>
    <t>672,19</t>
  </si>
  <si>
    <t>460,03</t>
  </si>
  <si>
    <t>722,66</t>
  </si>
  <si>
    <t>860,91</t>
  </si>
  <si>
    <t>129,17</t>
  </si>
  <si>
    <t>911,38</t>
  </si>
  <si>
    <t>725,56</t>
  </si>
  <si>
    <t>17,69</t>
  </si>
  <si>
    <t>776,03</t>
  </si>
  <si>
    <t>796,2</t>
  </si>
  <si>
    <t>26,11</t>
  </si>
  <si>
    <t>846,67</t>
  </si>
  <si>
    <t>776,16</t>
  </si>
  <si>
    <t>108,51</t>
  </si>
  <si>
    <t>826,63</t>
  </si>
  <si>
    <t>674,78</t>
  </si>
  <si>
    <t>1,74</t>
  </si>
  <si>
    <t>16,31</t>
  </si>
  <si>
    <t>725,25</t>
  </si>
  <si>
    <t>726,07</t>
  </si>
  <si>
    <t>89,45</t>
  </si>
  <si>
    <t>776,54</t>
  </si>
  <si>
    <t>758,34</t>
  </si>
  <si>
    <t>72,83</t>
  </si>
  <si>
    <t>808,81</t>
  </si>
  <si>
    <t>758,22</t>
  </si>
  <si>
    <t>99,54</t>
  </si>
  <si>
    <t>808,69</t>
  </si>
  <si>
    <t>757,97</t>
  </si>
  <si>
    <t>14,41</t>
  </si>
  <si>
    <t>774,74</t>
  </si>
  <si>
    <t>36,02</t>
  </si>
  <si>
    <t>825,21</t>
  </si>
  <si>
    <t>802,01</t>
  </si>
  <si>
    <t>35,43</t>
  </si>
  <si>
    <t>852,48</t>
  </si>
  <si>
    <t>735,18</t>
  </si>
  <si>
    <t>48,02</t>
  </si>
  <si>
    <t>785,65</t>
  </si>
  <si>
    <t>586,12</t>
  </si>
  <si>
    <t>141,87</t>
  </si>
  <si>
    <t>636,59</t>
  </si>
  <si>
    <t>590,15</t>
  </si>
  <si>
    <t>25,68</t>
  </si>
  <si>
    <t>640,62</t>
  </si>
  <si>
    <t>598,73</t>
  </si>
  <si>
    <t>0,27</t>
  </si>
  <si>
    <t>97,98</t>
  </si>
  <si>
    <t>649,2</t>
  </si>
  <si>
    <t>617,75</t>
  </si>
  <si>
    <t>221,35</t>
  </si>
  <si>
    <t>668,22</t>
  </si>
  <si>
    <t>621,08</t>
  </si>
  <si>
    <t>14,94</t>
  </si>
  <si>
    <t>671,55</t>
  </si>
  <si>
    <t>609,81</t>
  </si>
  <si>
    <t>719,6</t>
  </si>
  <si>
    <t>660,28</t>
  </si>
  <si>
    <t>672,07</t>
  </si>
  <si>
    <t>20,79</t>
  </si>
  <si>
    <t>722,54</t>
  </si>
  <si>
    <t>720,43</t>
  </si>
  <si>
    <t>737,88</t>
  </si>
  <si>
    <t>770,9</t>
  </si>
  <si>
    <t>727,92</t>
  </si>
  <si>
    <t>788,39</t>
  </si>
  <si>
    <t>774,75</t>
  </si>
  <si>
    <t>657,52</t>
  </si>
  <si>
    <t>825,22</t>
  </si>
  <si>
    <t>774,98</t>
  </si>
  <si>
    <t>107,01</t>
  </si>
  <si>
    <t>825,45</t>
  </si>
  <si>
    <t>94,9</t>
  </si>
  <si>
    <t>771,44</t>
  </si>
  <si>
    <t>967,22</t>
  </si>
  <si>
    <t>82,04</t>
  </si>
  <si>
    <t>1017,69</t>
  </si>
  <si>
    <t>775,93</t>
  </si>
  <si>
    <t>797,21</t>
  </si>
  <si>
    <t>15,53</t>
  </si>
  <si>
    <t>847,68</t>
  </si>
  <si>
    <t>777,74</t>
  </si>
  <si>
    <t>12,69</t>
  </si>
  <si>
    <t>828,21</t>
  </si>
  <si>
    <t>649,34</t>
  </si>
  <si>
    <t>37,73</t>
  </si>
  <si>
    <t>699,81</t>
  </si>
  <si>
    <t>630,26</t>
  </si>
  <si>
    <t>293,65</t>
  </si>
  <si>
    <t>680,73</t>
  </si>
  <si>
    <t>642,86</t>
  </si>
  <si>
    <t>264,49</t>
  </si>
  <si>
    <t>693,33</t>
  </si>
  <si>
    <t>696,71</t>
  </si>
  <si>
    <t>265,48</t>
  </si>
  <si>
    <t>747,18</t>
  </si>
  <si>
    <t>238,54</t>
  </si>
  <si>
    <t>809,66</t>
  </si>
  <si>
    <t>142,25</t>
  </si>
  <si>
    <t>696,78</t>
  </si>
  <si>
    <t>151,09</t>
  </si>
  <si>
    <t>619,29</t>
  </si>
  <si>
    <t>100,97</t>
  </si>
  <si>
    <t>669,76</t>
  </si>
  <si>
    <t>650,25</t>
  </si>
  <si>
    <t>271,5</t>
  </si>
  <si>
    <t>700,72</t>
  </si>
  <si>
    <t>582</t>
  </si>
  <si>
    <t>393,57</t>
  </si>
  <si>
    <t>632,47</t>
  </si>
  <si>
    <t>618,83</t>
  </si>
  <si>
    <t>590,99</t>
  </si>
  <si>
    <t>669,3</t>
  </si>
  <si>
    <t>618,7</t>
  </si>
  <si>
    <t>23,4</t>
  </si>
  <si>
    <t>669,17</t>
  </si>
  <si>
    <t>651,85</t>
  </si>
  <si>
    <t>39,88</t>
  </si>
  <si>
    <t>702,32</t>
  </si>
  <si>
    <t>650,63</t>
  </si>
  <si>
    <t>333,18</t>
  </si>
  <si>
    <t>701,1</t>
  </si>
  <si>
    <t>193,88</t>
  </si>
  <si>
    <t>780,51</t>
  </si>
  <si>
    <t>194,94</t>
  </si>
  <si>
    <t>775,99</t>
  </si>
  <si>
    <t>194,38</t>
  </si>
  <si>
    <t>826,46</t>
  </si>
  <si>
    <t>775,39</t>
  </si>
  <si>
    <t>198</t>
  </si>
  <si>
    <t>825,86</t>
  </si>
  <si>
    <t>775,56</t>
  </si>
  <si>
    <t>208,81</t>
  </si>
  <si>
    <t>826,03</t>
  </si>
  <si>
    <t>730,56</t>
  </si>
  <si>
    <t>781,03</t>
  </si>
  <si>
    <t>1151,86</t>
  </si>
  <si>
    <t>664,1</t>
  </si>
  <si>
    <t>1202,33</t>
  </si>
  <si>
    <t>969,82</t>
  </si>
  <si>
    <t>631,29</t>
  </si>
  <si>
    <t>1020,29</t>
  </si>
  <si>
    <t>874,27</t>
  </si>
  <si>
    <t>545,8</t>
  </si>
  <si>
    <t>924,74</t>
  </si>
  <si>
    <t>817,92</t>
  </si>
  <si>
    <t>240,03</t>
  </si>
  <si>
    <t>868,39</t>
  </si>
  <si>
    <t>682,56</t>
  </si>
  <si>
    <t>733,03</t>
  </si>
  <si>
    <t>682,31</t>
  </si>
  <si>
    <t>214,78</t>
  </si>
  <si>
    <t>732,78</t>
  </si>
  <si>
    <t>203,79</t>
  </si>
  <si>
    <t>732,71</t>
  </si>
  <si>
    <t>682,22</t>
  </si>
  <si>
    <t>194,68</t>
  </si>
  <si>
    <t>732,69</t>
  </si>
  <si>
    <t>682,1</t>
  </si>
  <si>
    <t>103,11</t>
  </si>
  <si>
    <t>732,57</t>
  </si>
  <si>
    <t>137,88</t>
  </si>
  <si>
    <t>732,02</t>
  </si>
  <si>
    <t>505,99</t>
  </si>
  <si>
    <t>732,19</t>
  </si>
  <si>
    <t>669,85</t>
  </si>
  <si>
    <t>649,35</t>
  </si>
  <si>
    <t>695,9</t>
  </si>
  <si>
    <t>746,37</t>
  </si>
  <si>
    <t>684,34</t>
  </si>
  <si>
    <t>257,92</t>
  </si>
  <si>
    <t>734,81</t>
  </si>
  <si>
    <t>606,13</t>
  </si>
  <si>
    <t>236,71</t>
  </si>
  <si>
    <t>656,6</t>
  </si>
  <si>
    <t>618,38</t>
  </si>
  <si>
    <t>172,49</t>
  </si>
  <si>
    <t>668,85</t>
  </si>
  <si>
    <t>624,64</t>
  </si>
  <si>
    <t>563,81</t>
  </si>
  <si>
    <t>675,11</t>
  </si>
  <si>
    <t>629,93</t>
  </si>
  <si>
    <t>1148,92</t>
  </si>
  <si>
    <t>680,4</t>
  </si>
  <si>
    <t>721,04</t>
  </si>
  <si>
    <t>100,39</t>
  </si>
  <si>
    <t>771,51</t>
  </si>
  <si>
    <t>720,89</t>
  </si>
  <si>
    <t>16,47</t>
  </si>
  <si>
    <t>771,36</t>
  </si>
  <si>
    <t>738,48</t>
  </si>
  <si>
    <t>9,67</t>
  </si>
  <si>
    <t>788,95</t>
  </si>
  <si>
    <t>756,54</t>
  </si>
  <si>
    <t>807,01</t>
  </si>
  <si>
    <t>756,67</t>
  </si>
  <si>
    <t>113,53</t>
  </si>
  <si>
    <t>807,14</t>
  </si>
  <si>
    <t>672,93</t>
  </si>
  <si>
    <t>59,21</t>
  </si>
  <si>
    <t>723,4</t>
  </si>
  <si>
    <t>906</t>
  </si>
  <si>
    <t>37,03</t>
  </si>
  <si>
    <t>956,47</t>
  </si>
  <si>
    <t>803,54</t>
  </si>
  <si>
    <t>308,76</t>
  </si>
  <si>
    <t>854,01</t>
  </si>
  <si>
    <t>817,97</t>
  </si>
  <si>
    <t>182,61</t>
  </si>
  <si>
    <t>868,44</t>
  </si>
  <si>
    <t>767,87</t>
  </si>
  <si>
    <t>46,56</t>
  </si>
  <si>
    <t>818,34</t>
  </si>
  <si>
    <t>668,72</t>
  </si>
  <si>
    <t>613,38</t>
  </si>
  <si>
    <t>719,19</t>
  </si>
  <si>
    <t>718,85</t>
  </si>
  <si>
    <t>19,17</t>
  </si>
  <si>
    <t>769,32</t>
  </si>
  <si>
    <t>718,88</t>
  </si>
  <si>
    <t>17,79</t>
  </si>
  <si>
    <t>769,35</t>
  </si>
  <si>
    <t>719,07</t>
  </si>
  <si>
    <t>769,54</t>
  </si>
  <si>
    <t>759,14</t>
  </si>
  <si>
    <t>602,38</t>
  </si>
  <si>
    <t>809,61</t>
  </si>
  <si>
    <t>758,81</t>
  </si>
  <si>
    <t>497,72</t>
  </si>
  <si>
    <t>809,28</t>
  </si>
  <si>
    <t>809,39</t>
  </si>
  <si>
    <t>683,5</t>
  </si>
  <si>
    <t>660,39</t>
  </si>
  <si>
    <t>733,97</t>
  </si>
  <si>
    <t>601,09</t>
  </si>
  <si>
    <t>141,4</t>
  </si>
  <si>
    <t>651,56</t>
  </si>
  <si>
    <t>585,21</t>
  </si>
  <si>
    <t>140,51</t>
  </si>
  <si>
    <t>635,68</t>
  </si>
  <si>
    <t>605,62</t>
  </si>
  <si>
    <t>61,1</t>
  </si>
  <si>
    <t>590,08</t>
  </si>
  <si>
    <t>299,43</t>
  </si>
  <si>
    <t>673,88</t>
  </si>
  <si>
    <t>545,66</t>
  </si>
  <si>
    <t>603,69</t>
  </si>
  <si>
    <t>654,16</t>
  </si>
  <si>
    <t>28,51</t>
  </si>
  <si>
    <t>708,25</t>
  </si>
  <si>
    <t>672,68</t>
  </si>
  <si>
    <t>552,97</t>
  </si>
  <si>
    <t>578,39</t>
  </si>
  <si>
    <t>754,83</t>
  </si>
  <si>
    <t>703,93</t>
  </si>
  <si>
    <t>35,49</t>
  </si>
  <si>
    <t>754,4</t>
  </si>
  <si>
    <t>729,68</t>
  </si>
  <si>
    <t>8,35</t>
  </si>
  <si>
    <t>780,15</t>
  </si>
  <si>
    <t>673,25</t>
  </si>
  <si>
    <t>175,01</t>
  </si>
  <si>
    <t>723,72</t>
  </si>
  <si>
    <t>907,19</t>
  </si>
  <si>
    <t>173,76</t>
  </si>
  <si>
    <t>957,66</t>
  </si>
  <si>
    <t>44,75</t>
  </si>
  <si>
    <t>817,98</t>
  </si>
  <si>
    <t>14,48</t>
  </si>
  <si>
    <t>868,45</t>
  </si>
  <si>
    <t>797,1</t>
  </si>
  <si>
    <t>6,3</t>
  </si>
  <si>
    <t>847,57</t>
  </si>
  <si>
    <t>682,38</t>
  </si>
  <si>
    <t>13,87</t>
  </si>
  <si>
    <t>732,85</t>
  </si>
  <si>
    <t>758,98</t>
  </si>
  <si>
    <t>809,45</t>
  </si>
  <si>
    <t>759</t>
  </si>
  <si>
    <t>497,5</t>
  </si>
  <si>
    <t>809,47</t>
  </si>
  <si>
    <t>759,16</t>
  </si>
  <si>
    <t>5,94</t>
  </si>
  <si>
    <t>809,63</t>
  </si>
  <si>
    <t>3,11</t>
  </si>
  <si>
    <t>809,57</t>
  </si>
  <si>
    <t>776,09</t>
  </si>
  <si>
    <t>680,96</t>
  </si>
  <si>
    <t>794,23</t>
  </si>
  <si>
    <t>49,67</t>
  </si>
  <si>
    <t>844,7</t>
  </si>
  <si>
    <t>743,31</t>
  </si>
  <si>
    <t>114,52</t>
  </si>
  <si>
    <t>793,78</t>
  </si>
  <si>
    <t>606,42</t>
  </si>
  <si>
    <t>248,45</t>
  </si>
  <si>
    <t>656,89</t>
  </si>
  <si>
    <t>585,62</t>
  </si>
  <si>
    <t>284,34</t>
  </si>
  <si>
    <t>603,33</t>
  </si>
  <si>
    <t>110,38</t>
  </si>
  <si>
    <t>598,37</t>
  </si>
  <si>
    <t>0,43</t>
  </si>
  <si>
    <t>1110,92</t>
  </si>
  <si>
    <t>648,84</t>
  </si>
  <si>
    <t>653,14</t>
  </si>
  <si>
    <t>1113,13</t>
  </si>
  <si>
    <t>703,61</t>
  </si>
  <si>
    <t>607,11</t>
  </si>
  <si>
    <t>12,95</t>
  </si>
  <si>
    <t>657,58</t>
  </si>
  <si>
    <t>564,52</t>
  </si>
  <si>
    <t>731,84</t>
  </si>
  <si>
    <t>706,59</t>
  </si>
  <si>
    <t>599,95</t>
  </si>
  <si>
    <t>757,06</t>
  </si>
  <si>
    <t>743,24</t>
  </si>
  <si>
    <t>634,9</t>
  </si>
  <si>
    <t>752,85</t>
  </si>
  <si>
    <t>597,12</t>
  </si>
  <si>
    <t>803,32</t>
  </si>
  <si>
    <t>762,78</t>
  </si>
  <si>
    <t>589,22</t>
  </si>
  <si>
    <t>813,25</t>
  </si>
  <si>
    <t>673,01</t>
  </si>
  <si>
    <t>562,91</t>
  </si>
  <si>
    <t>723,48</t>
  </si>
  <si>
    <t>574,21</t>
  </si>
  <si>
    <t>74,9</t>
  </si>
  <si>
    <t>624,68</t>
  </si>
  <si>
    <t>895,45</t>
  </si>
  <si>
    <t>113,64</t>
  </si>
  <si>
    <t>945,92</t>
  </si>
  <si>
    <t>767,17</t>
  </si>
  <si>
    <t>445,28</t>
  </si>
  <si>
    <t>817,64</t>
  </si>
  <si>
    <t>766,89</t>
  </si>
  <si>
    <t>762,99</t>
  </si>
  <si>
    <t>817,36</t>
  </si>
  <si>
    <t>848,87</t>
  </si>
  <si>
    <t>461,01</t>
  </si>
  <si>
    <t>899,34</t>
  </si>
  <si>
    <t>895,04</t>
  </si>
  <si>
    <t>525,61</t>
  </si>
  <si>
    <t>945,51</t>
  </si>
  <si>
    <t>894,87</t>
  </si>
  <si>
    <t>167,71</t>
  </si>
  <si>
    <t>945,34</t>
  </si>
  <si>
    <t>895,01</t>
  </si>
  <si>
    <t>168,23</t>
  </si>
  <si>
    <t>945,48</t>
  </si>
  <si>
    <t>894,6</t>
  </si>
  <si>
    <t>154,26</t>
  </si>
  <si>
    <t>945,07</t>
  </si>
  <si>
    <t>870,75</t>
  </si>
  <si>
    <t>200,07</t>
  </si>
  <si>
    <t>921,22</t>
  </si>
  <si>
    <t>767,79</t>
  </si>
  <si>
    <t>187,35</t>
  </si>
  <si>
    <t>818,26</t>
  </si>
  <si>
    <t>591,83</t>
  </si>
  <si>
    <t>404,05</t>
  </si>
  <si>
    <t>642,3</t>
  </si>
  <si>
    <t>683,53</t>
  </si>
  <si>
    <t>400,8</t>
  </si>
  <si>
    <t>734</t>
  </si>
  <si>
    <t>605,54</t>
  </si>
  <si>
    <t>677,35</t>
  </si>
  <si>
    <t>656,01</t>
  </si>
  <si>
    <t>614,22</t>
  </si>
  <si>
    <t>1025</t>
  </si>
  <si>
    <t>664,69</t>
  </si>
  <si>
    <t>629,07</t>
  </si>
  <si>
    <t>1141,64</t>
  </si>
  <si>
    <t>679,54</t>
  </si>
  <si>
    <t>606,55</t>
  </si>
  <si>
    <t>23,2</t>
  </si>
  <si>
    <t>657,02</t>
  </si>
  <si>
    <t>681,07</t>
  </si>
  <si>
    <t>142,09</t>
  </si>
  <si>
    <t>731,54</t>
  </si>
  <si>
    <t>69,96</t>
  </si>
  <si>
    <t>756,89</t>
  </si>
  <si>
    <t>742,76</t>
  </si>
  <si>
    <t>95,97</t>
  </si>
  <si>
    <t>793,23</t>
  </si>
  <si>
    <t>762,41</t>
  </si>
  <si>
    <t>259,05</t>
  </si>
  <si>
    <t>812,88</t>
  </si>
  <si>
    <t>772,81</t>
  </si>
  <si>
    <t>71,39</t>
  </si>
  <si>
    <t>823,28</t>
  </si>
  <si>
    <t>706,23</t>
  </si>
  <si>
    <t>56,02</t>
  </si>
  <si>
    <t>756,7</t>
  </si>
  <si>
    <t>586,95</t>
  </si>
  <si>
    <t>150,53</t>
  </si>
  <si>
    <t>637,42</t>
  </si>
  <si>
    <t>226,75</t>
  </si>
  <si>
    <t>920,82</t>
  </si>
  <si>
    <t>785,6</t>
  </si>
  <si>
    <t>380,16</t>
  </si>
  <si>
    <t>836,07</t>
  </si>
  <si>
    <t>785,33</t>
  </si>
  <si>
    <t>239,91</t>
  </si>
  <si>
    <t>739</t>
  </si>
  <si>
    <t>149,26</t>
  </si>
  <si>
    <t>789,47</t>
  </si>
  <si>
    <t>836,52</t>
  </si>
  <si>
    <t>160,44</t>
  </si>
  <si>
    <t>886,99</t>
  </si>
  <si>
    <t>894,49</t>
  </si>
  <si>
    <t>163,02</t>
  </si>
  <si>
    <t>944,96</t>
  </si>
  <si>
    <t>894,9</t>
  </si>
  <si>
    <t>565,5</t>
  </si>
  <si>
    <t>945,37</t>
  </si>
  <si>
    <t>112,71</t>
  </si>
  <si>
    <t>919,78</t>
  </si>
  <si>
    <t>539,84</t>
  </si>
  <si>
    <t>970,25</t>
  </si>
  <si>
    <t>946,87</t>
  </si>
  <si>
    <t>223,78</t>
  </si>
  <si>
    <t>997,34</t>
  </si>
  <si>
    <t>758,8</t>
  </si>
  <si>
    <t>29,81</t>
  </si>
  <si>
    <t>809,27</t>
  </si>
  <si>
    <t>567,75</t>
  </si>
  <si>
    <t>12,68</t>
  </si>
  <si>
    <t>618,22</t>
  </si>
  <si>
    <t>615,57</t>
  </si>
  <si>
    <t>36,01</t>
  </si>
  <si>
    <t>666,04</t>
  </si>
  <si>
    <t>592,95</t>
  </si>
  <si>
    <t>571,39</t>
  </si>
  <si>
    <t>643,42</t>
  </si>
  <si>
    <t>613,03</t>
  </si>
  <si>
    <t>108,41</t>
  </si>
  <si>
    <t>663,5</t>
  </si>
  <si>
    <t>607,8</t>
  </si>
  <si>
    <t>233,63</t>
  </si>
  <si>
    <t>658,27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</si>
</sst>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F20" sqref="F20:F23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8" t="s">
        <v>186</v>
      </c>
      <c r="B1" s="148"/>
      <c r="C1" s="148"/>
      <c r="D1" s="148"/>
      <c r="E1" s="148"/>
      <c r="F1" s="148"/>
    </row>
    <row r="2" spans="1:7" s="3" customFormat="1" ht="43.5" customHeight="1" x14ac:dyDescent="0.25">
      <c r="A2" s="149" t="s">
        <v>284</v>
      </c>
      <c r="B2" s="149"/>
      <c r="C2" s="149"/>
      <c r="D2" s="149"/>
      <c r="E2" s="149"/>
      <c r="F2" s="149"/>
    </row>
    <row r="3" spans="1:7" s="3" customFormat="1" ht="21.75" customHeight="1" x14ac:dyDescent="0.25">
      <c r="A3" s="150" t="s">
        <v>93</v>
      </c>
      <c r="B3" s="150"/>
      <c r="C3" s="150"/>
      <c r="D3" s="150"/>
      <c r="E3" s="150"/>
      <c r="F3" s="150"/>
    </row>
    <row r="4" spans="1:7" ht="18" customHeight="1" x14ac:dyDescent="0.25">
      <c r="A4" s="156" t="s">
        <v>94</v>
      </c>
      <c r="B4" s="156"/>
      <c r="C4" s="156"/>
      <c r="D4" s="156"/>
      <c r="E4" s="156"/>
      <c r="F4" s="156"/>
    </row>
    <row r="5" spans="1:7" ht="34.5" customHeight="1" x14ac:dyDescent="0.25">
      <c r="A5" s="152" t="s">
        <v>91</v>
      </c>
      <c r="B5" s="152"/>
      <c r="C5" s="152"/>
      <c r="D5" s="152"/>
      <c r="E5" s="152"/>
      <c r="F5" s="152"/>
    </row>
    <row r="6" spans="1:7" x14ac:dyDescent="0.25">
      <c r="A6" s="157" t="s">
        <v>111</v>
      </c>
      <c r="B6" s="157"/>
      <c r="C6" s="158" t="s">
        <v>92</v>
      </c>
      <c r="D6" s="159"/>
      <c r="E6" s="159"/>
      <c r="F6" s="160"/>
    </row>
    <row r="7" spans="1:7" x14ac:dyDescent="0.25">
      <c r="A7" s="157"/>
      <c r="B7" s="157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3" t="s">
        <v>95</v>
      </c>
      <c r="B8" s="154"/>
      <c r="C8" s="56">
        <f>$F$16+'РСТ РСО-А'!K6+'Расчет сбытовых надбавок'!$D$8+'Иные услуги '!$C$5</f>
        <v>3531.8199999999993</v>
      </c>
      <c r="D8" s="56">
        <f>$F$16+'РСТ РСО-А'!L6+'Расчет сбытовых надбавок'!$D$8+'Иные услуги '!$C$5</f>
        <v>4141.24</v>
      </c>
      <c r="E8" s="56">
        <f>$F$16+'РСТ РСО-А'!M6+'Расчет сбытовых надбавок'!$D$8+'Иные услуги '!$C$5</f>
        <v>4416.7300000000005</v>
      </c>
      <c r="F8" s="56">
        <f>$F$16+'РСТ РСО-А'!N6+'Расчет сбытовых надбавок'!$D$8+'Иные услуги '!$C$5</f>
        <v>4869.04</v>
      </c>
      <c r="G8" s="142">
        <f>C8</f>
        <v>3531.8199999999993</v>
      </c>
    </row>
    <row r="9" spans="1:7" s="2" customFormat="1" ht="14.25" customHeight="1" x14ac:dyDescent="0.25">
      <c r="A9" s="153" t="s">
        <v>96</v>
      </c>
      <c r="B9" s="154"/>
      <c r="C9" s="56">
        <f>$F$16+'РСТ РСО-А'!K6+'Расчет сбытовых надбавок'!$E$8+'Иные услуги '!$C$5</f>
        <v>3500.8799999999997</v>
      </c>
      <c r="D9" s="56">
        <f>$F$16+'РСТ РСО-А'!L6+'Расчет сбытовых надбавок'!$E$8+'Иные услуги '!$C$5</f>
        <v>4110.3</v>
      </c>
      <c r="E9" s="56">
        <f>$F$16+'РСТ РСО-А'!M6+'Расчет сбытовых надбавок'!$E$8+'Иные услуги '!$C$5</f>
        <v>4385.79</v>
      </c>
      <c r="F9" s="56">
        <f>$F$16+'РСТ РСО-А'!N6+'Расчет сбытовых надбавок'!$E$8+'Иные услуги '!$C$5</f>
        <v>4838.1000000000004</v>
      </c>
      <c r="G9" s="142">
        <f>D8</f>
        <v>4141.24</v>
      </c>
    </row>
    <row r="10" spans="1:7" s="2" customFormat="1" x14ac:dyDescent="0.25">
      <c r="A10" s="153" t="s">
        <v>97</v>
      </c>
      <c r="B10" s="154"/>
      <c r="C10" s="56">
        <f>$F$16+'РСТ РСО-А'!K6+'Расчет сбытовых надбавок'!$F$8+'Иные услуги '!$C$5</f>
        <v>3388.9099999999994</v>
      </c>
      <c r="D10" s="56">
        <f>$F$16+'РСТ РСО-А'!L6+'Расчет сбытовых надбавок'!$F$8+'Иные услуги '!$C$5</f>
        <v>3998.3299999999995</v>
      </c>
      <c r="E10" s="56">
        <f>$F$16+'РСТ РСО-А'!M6+'Расчет сбытовых надбавок'!$F$8+'Иные услуги '!$C$5</f>
        <v>4273.8200000000006</v>
      </c>
      <c r="F10" s="56">
        <f>$F$16+'РСТ РСО-А'!N6+'Расчет сбытовых надбавок'!$F$8+'Иные услуги '!$C$5</f>
        <v>4726.13</v>
      </c>
      <c r="G10" s="142">
        <f>E8</f>
        <v>4416.7300000000005</v>
      </c>
    </row>
    <row r="11" spans="1:7" s="2" customFormat="1" x14ac:dyDescent="0.25">
      <c r="A11" s="153" t="s">
        <v>98</v>
      </c>
      <c r="B11" s="154"/>
      <c r="C11" s="56">
        <f>$F$16+'РСТ РСО-А'!K6+'Расчет сбытовых надбавок'!$G$8+'Иные услуги '!$C$5</f>
        <v>3289.8499999999995</v>
      </c>
      <c r="D11" s="56">
        <f>$F$16+'РСТ РСО-А'!L6+'Расчет сбытовых надбавок'!$G$8+'Иные услуги '!$C$5</f>
        <v>3899.2699999999995</v>
      </c>
      <c r="E11" s="56">
        <f>$F$16+'РСТ РСО-А'!M6+'Расчет сбытовых надбавок'!$G$8+'Иные услуги '!$C$5</f>
        <v>4174.76</v>
      </c>
      <c r="F11" s="56">
        <f>$F$16+'РСТ РСО-А'!N6+'Расчет сбытовых надбавок'!$G$8+'Иные услуги '!$C$5</f>
        <v>4627.0700000000006</v>
      </c>
      <c r="G11" s="142">
        <f>F8</f>
        <v>4869.04</v>
      </c>
    </row>
    <row r="12" spans="1:7" x14ac:dyDescent="0.25">
      <c r="F12" s="114"/>
      <c r="G12" s="39">
        <f>C9</f>
        <v>3500.8799999999997</v>
      </c>
    </row>
    <row r="13" spans="1:7" ht="45.75" customHeight="1" x14ac:dyDescent="0.25">
      <c r="A13" s="161" t="s">
        <v>117</v>
      </c>
      <c r="B13" s="161"/>
      <c r="C13" s="161"/>
      <c r="D13" s="161"/>
      <c r="E13" s="161"/>
      <c r="F13" s="161"/>
      <c r="G13" s="39">
        <f>D9</f>
        <v>4110.3</v>
      </c>
    </row>
    <row r="14" spans="1:7" x14ac:dyDescent="0.25">
      <c r="B14" s="54"/>
      <c r="C14" s="54"/>
      <c r="D14" s="54"/>
      <c r="E14" s="54"/>
      <c r="F14" s="54"/>
      <c r="G14" s="39">
        <f>E9</f>
        <v>4385.79</v>
      </c>
    </row>
    <row r="15" spans="1:7" ht="31.5" x14ac:dyDescent="0.25">
      <c r="A15" s="12"/>
      <c r="B15" s="162" t="s">
        <v>12</v>
      </c>
      <c r="C15" s="162"/>
      <c r="D15" s="162"/>
      <c r="E15" s="10" t="s">
        <v>4</v>
      </c>
      <c r="F15" s="57" t="s">
        <v>56</v>
      </c>
      <c r="G15" s="39">
        <f>F9</f>
        <v>4838.1000000000004</v>
      </c>
    </row>
    <row r="16" spans="1:7" ht="31.5" x14ac:dyDescent="0.25">
      <c r="A16" s="55">
        <v>1</v>
      </c>
      <c r="B16" s="151" t="s">
        <v>72</v>
      </c>
      <c r="C16" s="151"/>
      <c r="D16" s="151"/>
      <c r="E16" s="58" t="s">
        <v>73</v>
      </c>
      <c r="F16" s="62">
        <f>ROUND(F17+F18*F19,2)+F28</f>
        <v>1373.79</v>
      </c>
      <c r="G16" s="39">
        <f>C10</f>
        <v>3388.9099999999994</v>
      </c>
    </row>
    <row r="17" spans="1:7" ht="31.5" x14ac:dyDescent="0.25">
      <c r="A17" s="55">
        <v>2</v>
      </c>
      <c r="B17" s="151" t="s">
        <v>74</v>
      </c>
      <c r="C17" s="151"/>
      <c r="D17" s="151"/>
      <c r="E17" s="58" t="s">
        <v>73</v>
      </c>
      <c r="F17" s="63">
        <f>АТС!B25</f>
        <v>715.12</v>
      </c>
      <c r="G17" s="39">
        <f>D10</f>
        <v>3998.3299999999995</v>
      </c>
    </row>
    <row r="18" spans="1:7" ht="36" customHeight="1" x14ac:dyDescent="0.25">
      <c r="A18" s="55">
        <v>3</v>
      </c>
      <c r="B18" s="151" t="s">
        <v>75</v>
      </c>
      <c r="C18" s="151"/>
      <c r="D18" s="151"/>
      <c r="E18" s="58" t="s">
        <v>76</v>
      </c>
      <c r="F18" s="63">
        <f>АТС!B24</f>
        <v>387222.52</v>
      </c>
      <c r="G18" s="39">
        <f>E10</f>
        <v>4273.8200000000006</v>
      </c>
    </row>
    <row r="19" spans="1:7" ht="30.75" customHeight="1" x14ac:dyDescent="0.25">
      <c r="A19" s="55">
        <v>4</v>
      </c>
      <c r="B19" s="151" t="s">
        <v>78</v>
      </c>
      <c r="C19" s="151" t="s">
        <v>77</v>
      </c>
      <c r="D19" s="151" t="s">
        <v>77</v>
      </c>
      <c r="E19" s="59" t="s">
        <v>77</v>
      </c>
      <c r="F19" s="64">
        <f>IF((F24+F25)-(F26+F27)&lt;=0,0,MAX(0,(F20+F21)-(F22+F23))/((F24+F25)-(F26+F27)))</f>
        <v>1.7010097086277987E-3</v>
      </c>
      <c r="G19" s="39">
        <f>F10</f>
        <v>4726.13</v>
      </c>
    </row>
    <row r="20" spans="1:7" ht="36" customHeight="1" x14ac:dyDescent="0.25">
      <c r="A20" s="55">
        <v>5</v>
      </c>
      <c r="B20" s="151" t="s">
        <v>79</v>
      </c>
      <c r="C20" s="151" t="s">
        <v>80</v>
      </c>
      <c r="D20" s="151" t="s">
        <v>46</v>
      </c>
      <c r="E20" s="60" t="s">
        <v>46</v>
      </c>
      <c r="F20" s="132">
        <v>208.59</v>
      </c>
      <c r="G20" s="39">
        <f>C11</f>
        <v>3289.8499999999995</v>
      </c>
    </row>
    <row r="21" spans="1:7" ht="33.75" customHeight="1" x14ac:dyDescent="0.25">
      <c r="A21" s="55">
        <v>6</v>
      </c>
      <c r="B21" s="151" t="s">
        <v>81</v>
      </c>
      <c r="C21" s="151" t="s">
        <v>80</v>
      </c>
      <c r="D21" s="151" t="s">
        <v>46</v>
      </c>
      <c r="E21" s="60" t="s">
        <v>46</v>
      </c>
      <c r="F21" s="75">
        <v>2.488</v>
      </c>
      <c r="G21" s="39">
        <f>D11</f>
        <v>3899.2699999999995</v>
      </c>
    </row>
    <row r="22" spans="1:7" ht="33" customHeight="1" x14ac:dyDescent="0.25">
      <c r="A22" s="55">
        <v>7</v>
      </c>
      <c r="B22" s="151" t="s">
        <v>82</v>
      </c>
      <c r="C22" s="151" t="s">
        <v>80</v>
      </c>
      <c r="D22" s="151" t="s">
        <v>46</v>
      </c>
      <c r="E22" s="60" t="s">
        <v>46</v>
      </c>
      <c r="F22" s="75">
        <v>18.844000000000001</v>
      </c>
      <c r="G22" s="39">
        <f>E11</f>
        <v>4174.76</v>
      </c>
    </row>
    <row r="23" spans="1:7" ht="23.25" customHeight="1" x14ac:dyDescent="0.25">
      <c r="A23" s="55">
        <v>8</v>
      </c>
      <c r="B23" s="151" t="s">
        <v>83</v>
      </c>
      <c r="C23" s="151" t="s">
        <v>80</v>
      </c>
      <c r="D23" s="151" t="s">
        <v>46</v>
      </c>
      <c r="E23" s="60" t="s">
        <v>46</v>
      </c>
      <c r="F23" s="75">
        <v>74.599999999999994</v>
      </c>
      <c r="G23" s="39">
        <f>F11</f>
        <v>4627.0700000000006</v>
      </c>
    </row>
    <row r="24" spans="1:7" ht="30" customHeight="1" x14ac:dyDescent="0.25">
      <c r="A24" s="55">
        <v>9</v>
      </c>
      <c r="B24" s="151" t="s">
        <v>84</v>
      </c>
      <c r="C24" s="151" t="s">
        <v>85</v>
      </c>
      <c r="D24" s="151" t="s">
        <v>86</v>
      </c>
      <c r="E24" s="60" t="s">
        <v>86</v>
      </c>
      <c r="F24" s="115">
        <v>117525.109</v>
      </c>
    </row>
    <row r="25" spans="1:7" ht="35.25" customHeight="1" x14ac:dyDescent="0.25">
      <c r="A25" s="55">
        <v>10</v>
      </c>
      <c r="B25" s="151" t="s">
        <v>87</v>
      </c>
      <c r="C25" s="151" t="s">
        <v>85</v>
      </c>
      <c r="D25" s="151" t="s">
        <v>86</v>
      </c>
      <c r="E25" s="60" t="s">
        <v>86</v>
      </c>
      <c r="F25" s="115">
        <v>1736.6590000000001</v>
      </c>
    </row>
    <row r="26" spans="1:7" ht="34.5" customHeight="1" x14ac:dyDescent="0.25">
      <c r="A26" s="55">
        <v>11</v>
      </c>
      <c r="B26" s="151" t="s">
        <v>88</v>
      </c>
      <c r="C26" s="151" t="s">
        <v>85</v>
      </c>
      <c r="D26" s="151" t="s">
        <v>86</v>
      </c>
      <c r="E26" s="60" t="s">
        <v>86</v>
      </c>
      <c r="F26" s="115">
        <v>12806.371999999999</v>
      </c>
    </row>
    <row r="27" spans="1:7" ht="34.5" customHeight="1" x14ac:dyDescent="0.25">
      <c r="A27" s="55">
        <v>12</v>
      </c>
      <c r="B27" s="151" t="s">
        <v>89</v>
      </c>
      <c r="C27" s="151" t="s">
        <v>85</v>
      </c>
      <c r="D27" s="151" t="s">
        <v>86</v>
      </c>
      <c r="E27" s="60" t="s">
        <v>86</v>
      </c>
      <c r="F27" s="115">
        <v>37300</v>
      </c>
    </row>
    <row r="28" spans="1:7" ht="42" customHeight="1" x14ac:dyDescent="0.25">
      <c r="A28" s="55">
        <v>13</v>
      </c>
      <c r="B28" s="151" t="s">
        <v>90</v>
      </c>
      <c r="C28" s="151"/>
      <c r="D28" s="151" t="s">
        <v>73</v>
      </c>
      <c r="E28" s="61" t="s">
        <v>73</v>
      </c>
      <c r="F28" s="144">
        <v>0</v>
      </c>
    </row>
    <row r="30" spans="1:7" ht="31.5" customHeight="1" x14ac:dyDescent="0.25">
      <c r="A30" s="155" t="s">
        <v>118</v>
      </c>
      <c r="B30" s="155"/>
      <c r="C30" s="155"/>
      <c r="D30" s="155"/>
      <c r="E30" s="155"/>
      <c r="F30" s="155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A16" sqref="A16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286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3.68</v>
      </c>
    </row>
    <row r="6" spans="1:3" ht="68.25" customHeight="1" x14ac:dyDescent="0.2">
      <c r="A6" s="48" t="s">
        <v>192</v>
      </c>
      <c r="B6" s="47" t="s">
        <v>182</v>
      </c>
      <c r="C6" s="118">
        <v>150659.20000000001</v>
      </c>
    </row>
    <row r="7" spans="1:3" ht="48.75" customHeight="1" x14ac:dyDescent="0.2">
      <c r="A7" s="46" t="s">
        <v>193</v>
      </c>
      <c r="B7" s="47" t="s">
        <v>182</v>
      </c>
      <c r="C7" s="118">
        <v>243431.24</v>
      </c>
    </row>
    <row r="8" spans="1:3" ht="68.25" customHeight="1" x14ac:dyDescent="0.2">
      <c r="A8" s="48" t="s">
        <v>194</v>
      </c>
      <c r="B8" s="47" t="s">
        <v>182</v>
      </c>
      <c r="C8" s="118">
        <v>44484.33</v>
      </c>
    </row>
    <row r="9" spans="1:3" ht="38.25" customHeight="1" x14ac:dyDescent="0.2">
      <c r="A9" s="46" t="s">
        <v>195</v>
      </c>
      <c r="B9" s="47" t="s">
        <v>183</v>
      </c>
      <c r="C9" s="119">
        <v>119261.768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C30" sqref="C30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апреле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0" t="s">
        <v>57</v>
      </c>
      <c r="B4" s="150"/>
      <c r="C4" s="150"/>
      <c r="D4" s="150"/>
      <c r="E4" s="150"/>
    </row>
    <row r="5" spans="1:8" ht="33" customHeight="1" x14ac:dyDescent="0.25">
      <c r="A5" s="156" t="s">
        <v>58</v>
      </c>
      <c r="B5" s="156"/>
      <c r="C5" s="156"/>
      <c r="D5" s="156"/>
      <c r="E5" s="156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2667.83</v>
      </c>
      <c r="C11" s="69">
        <f t="shared" si="0"/>
        <v>3277.2499999999995</v>
      </c>
      <c r="D11" s="69">
        <f t="shared" si="0"/>
        <v>3552.74</v>
      </c>
      <c r="E11" s="69">
        <f t="shared" si="0"/>
        <v>4005.0499999999997</v>
      </c>
      <c r="F11" s="39">
        <f>B11</f>
        <v>2667.83</v>
      </c>
      <c r="G11" s="39">
        <f>B16</f>
        <v>3534.14</v>
      </c>
      <c r="H11" s="39">
        <f>B21</f>
        <v>6701.07</v>
      </c>
    </row>
    <row r="12" spans="1:8" x14ac:dyDescent="0.25">
      <c r="A12" s="68" t="s">
        <v>96</v>
      </c>
      <c r="B12" s="69">
        <f t="shared" si="0"/>
        <v>2652.12</v>
      </c>
      <c r="C12" s="69">
        <f t="shared" si="0"/>
        <v>3261.5399999999995</v>
      </c>
      <c r="D12" s="69">
        <f t="shared" si="0"/>
        <v>3537.0299999999997</v>
      </c>
      <c r="E12" s="69">
        <f t="shared" si="0"/>
        <v>3989.3399999999997</v>
      </c>
      <c r="F12" s="39">
        <f>C11</f>
        <v>3277.2499999999995</v>
      </c>
      <c r="G12" s="39">
        <f>C16</f>
        <v>4143.5599999999995</v>
      </c>
      <c r="H12" s="39">
        <f>C21</f>
        <v>7310.49</v>
      </c>
    </row>
    <row r="13" spans="1:8" x14ac:dyDescent="0.25">
      <c r="A13" s="68" t="s">
        <v>97</v>
      </c>
      <c r="B13" s="69">
        <f t="shared" si="0"/>
        <v>2595.25</v>
      </c>
      <c r="C13" s="69">
        <f t="shared" si="0"/>
        <v>3204.6699999999996</v>
      </c>
      <c r="D13" s="69">
        <f t="shared" si="0"/>
        <v>3480.16</v>
      </c>
      <c r="E13" s="69">
        <f t="shared" si="0"/>
        <v>3932.47</v>
      </c>
      <c r="F13" s="39">
        <f>D11</f>
        <v>3552.74</v>
      </c>
      <c r="G13" s="39">
        <f>D16</f>
        <v>4419.0499999999993</v>
      </c>
      <c r="H13" s="39">
        <f>D21</f>
        <v>7585.98</v>
      </c>
    </row>
    <row r="14" spans="1:8" x14ac:dyDescent="0.25">
      <c r="A14" s="68" t="s">
        <v>98</v>
      </c>
      <c r="B14" s="69">
        <f t="shared" si="0"/>
        <v>2544.94</v>
      </c>
      <c r="C14" s="69">
        <f t="shared" si="0"/>
        <v>3154.3599999999997</v>
      </c>
      <c r="D14" s="69">
        <f t="shared" si="0"/>
        <v>3429.85</v>
      </c>
      <c r="E14" s="69">
        <f t="shared" si="0"/>
        <v>3882.16</v>
      </c>
      <c r="F14" s="39">
        <f>E11</f>
        <v>4005.0499999999997</v>
      </c>
      <c r="G14" s="39">
        <f>E16</f>
        <v>4871.3600000000006</v>
      </c>
      <c r="H14" s="39">
        <f>E21</f>
        <v>8038.2900000000009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2652.12</v>
      </c>
      <c r="G15" s="39">
        <f>B17</f>
        <v>3503.15</v>
      </c>
      <c r="H15" s="39">
        <f>B22</f>
        <v>6614.26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3534.14</v>
      </c>
      <c r="C16" s="69">
        <f>'Расчет сбытовых надбавок'!$D$21+'Иные услуги '!$C$5+'РСТ РСО-А'!L6+АТС!$B$12</f>
        <v>4143.5599999999995</v>
      </c>
      <c r="D16" s="69">
        <f>'Расчет сбытовых надбавок'!$D$21+'Иные услуги '!$C$5+'РСТ РСО-А'!M6+АТС!$B$12</f>
        <v>4419.0499999999993</v>
      </c>
      <c r="E16" s="69">
        <f>'Расчет сбытовых надбавок'!$D$21+'Иные услуги '!$C$5+'РСТ РСО-А'!N6+АТС!$B$12</f>
        <v>4871.3600000000006</v>
      </c>
      <c r="F16" s="39">
        <f>C12</f>
        <v>3261.5399999999995</v>
      </c>
      <c r="G16" s="39">
        <f>C17</f>
        <v>4112.57</v>
      </c>
      <c r="H16" s="39">
        <f>C22</f>
        <v>7223.68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3503.15</v>
      </c>
      <c r="C17" s="69">
        <f>'Расчет сбытовых надбавок'!$E$21+'Иные услуги '!$C$5+'РСТ РСО-А'!L6+АТС!$B$12</f>
        <v>4112.57</v>
      </c>
      <c r="D17" s="69">
        <f>'Расчет сбытовых надбавок'!$E$21+'Иные услуги '!$C$5+'РСТ РСО-А'!M6+АТС!$B$12</f>
        <v>4388.0599999999995</v>
      </c>
      <c r="E17" s="69">
        <f>'Расчет сбытовых надбавок'!$E$21+'Иные услуги '!$C$5+'РСТ РСО-А'!N6+АТС!$B$12</f>
        <v>4840.37</v>
      </c>
      <c r="F17" s="39">
        <f>D12</f>
        <v>3537.0299999999997</v>
      </c>
      <c r="G17" s="39">
        <f>D17</f>
        <v>4388.0599999999995</v>
      </c>
      <c r="H17" s="39">
        <f>D22</f>
        <v>7499.17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3391.0299999999997</v>
      </c>
      <c r="C18" s="69">
        <f>'Расчет сбытовых надбавок'!$F$21+'Иные услуги '!$C$5+'РСТ РСО-А'!L6+АТС!$B$12</f>
        <v>4000.45</v>
      </c>
      <c r="D18" s="69">
        <f>'Расчет сбытовых надбавок'!$F$21+'Иные услуги '!$C$5+'РСТ РСО-А'!M6+АТС!$B$12</f>
        <v>4275.9400000000005</v>
      </c>
      <c r="E18" s="69">
        <f>'Расчет сбытовых надбавок'!$F$21+'Иные услуги '!$C$5+'РСТ РСО-А'!N6+АТС!$B$12</f>
        <v>4728.25</v>
      </c>
      <c r="F18" s="39">
        <f>E12</f>
        <v>3989.3399999999997</v>
      </c>
      <c r="G18" s="39">
        <f>E17</f>
        <v>4840.37</v>
      </c>
      <c r="H18" s="39">
        <f>E22</f>
        <v>7951.48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3291.84</v>
      </c>
      <c r="C19" s="69">
        <f>'Расчет сбытовых надбавок'!$G$21+'Иные услуги '!$C$5+'РСТ РСО-А'!L6+АТС!$B$12</f>
        <v>3901.2599999999998</v>
      </c>
      <c r="D19" s="69">
        <f>'Расчет сбытовых надбавок'!$G$21+'Иные услуги '!$C$5+'РСТ РСО-А'!M6+АТС!$B$12</f>
        <v>4176.75</v>
      </c>
      <c r="E19" s="69">
        <f>'Расчет сбытовых надбавок'!$G$21+'Иные услуги '!$C$5+'РСТ РСО-А'!N6+АТС!$B$12</f>
        <v>4629.0599999999995</v>
      </c>
      <c r="F19" s="39">
        <f>B13</f>
        <v>2595.25</v>
      </c>
      <c r="G19" s="39">
        <f>B18</f>
        <v>3391.0299999999997</v>
      </c>
      <c r="H19" s="39">
        <f>B23</f>
        <v>6300.15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3204.6699999999996</v>
      </c>
      <c r="G20" s="39">
        <f>C18</f>
        <v>4000.45</v>
      </c>
      <c r="H20" s="39">
        <f>C23</f>
        <v>6909.57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6701.07</v>
      </c>
      <c r="C21" s="69">
        <f>'Расчет сбытовых надбавок'!$D$26+'Иные услуги '!$C$5+'РСТ РСО-А'!L$6+АТС!$B$13</f>
        <v>7310.49</v>
      </c>
      <c r="D21" s="69">
        <f>'Расчет сбытовых надбавок'!$D$26+'Иные услуги '!$C$5+'РСТ РСО-А'!M$6+АТС!$B$13</f>
        <v>7585.98</v>
      </c>
      <c r="E21" s="69">
        <f>'Расчет сбытовых надбавок'!$D$26+'Иные услуги '!$C$5+'РСТ РСО-А'!N$6+АТС!$B$13</f>
        <v>8038.2900000000009</v>
      </c>
      <c r="F21" s="39">
        <f>D13</f>
        <v>3480.16</v>
      </c>
      <c r="G21" s="39">
        <f>D18</f>
        <v>4275.9400000000005</v>
      </c>
      <c r="H21" s="39">
        <f>D23</f>
        <v>7185.0599999999995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6614.26</v>
      </c>
      <c r="C22" s="69">
        <f>'Расчет сбытовых надбавок'!$E$26+'Иные услуги '!$C$5+'РСТ РСО-А'!L$6+АТС!$B$13</f>
        <v>7223.68</v>
      </c>
      <c r="D22" s="69">
        <f>'Расчет сбытовых надбавок'!$E$26+'Иные услуги '!$C$5+'РСТ РСО-А'!M$6+АТС!$B$13</f>
        <v>7499.17</v>
      </c>
      <c r="E22" s="69">
        <f>'Расчет сбытовых надбавок'!$E$26+'Иные услуги '!$C$5+'РСТ РСО-А'!N$6+АТС!$B$13</f>
        <v>7951.48</v>
      </c>
      <c r="F22" s="39">
        <f>E13</f>
        <v>3932.47</v>
      </c>
      <c r="G22" s="39">
        <f>E18</f>
        <v>4728.25</v>
      </c>
      <c r="H22" s="39">
        <f>E23</f>
        <v>7637.3700000000008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6300.15</v>
      </c>
      <c r="C23" s="69">
        <f>'Расчет сбытовых надбавок'!$F$26+'Иные услуги '!$C$5+'РСТ РСО-А'!L$6+АТС!$B$13</f>
        <v>6909.57</v>
      </c>
      <c r="D23" s="69">
        <f>'Расчет сбытовых надбавок'!$F$26+'Иные услуги '!$C$5+'РСТ РСО-А'!M$6+АТС!$B$13</f>
        <v>7185.0599999999995</v>
      </c>
      <c r="E23" s="69">
        <f>'Расчет сбытовых надбавок'!$F$26+'Иные услуги '!$C$5+'РСТ РСО-А'!N$6+АТС!$B$13</f>
        <v>7637.3700000000008</v>
      </c>
      <c r="F23" s="39">
        <f>B14</f>
        <v>2544.94</v>
      </c>
      <c r="G23" s="39">
        <f>B19</f>
        <v>3291.84</v>
      </c>
      <c r="H23" s="39">
        <f>B24</f>
        <v>6022.26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6022.26</v>
      </c>
      <c r="C24" s="69">
        <f>'Расчет сбытовых надбавок'!$G$26+'Иные услуги '!$C$5+'РСТ РСО-А'!L$6+АТС!$B$13</f>
        <v>6631.68</v>
      </c>
      <c r="D24" s="69">
        <f>'Расчет сбытовых надбавок'!$G$26+'Иные услуги '!$C$5+'РСТ РСО-А'!M$6+АТС!$B$13</f>
        <v>6907.17</v>
      </c>
      <c r="E24" s="69">
        <f>'Расчет сбытовых надбавок'!$G$26+'Иные услуги '!$C$5+'РСТ РСО-А'!N$6+АТС!$B$13</f>
        <v>7359.48</v>
      </c>
      <c r="F24" s="39">
        <f>C14</f>
        <v>3154.3599999999997</v>
      </c>
      <c r="G24" s="39">
        <f>C19</f>
        <v>3901.2599999999998</v>
      </c>
      <c r="H24" s="39">
        <f>C24</f>
        <v>6631.68</v>
      </c>
    </row>
    <row r="25" spans="1:8" x14ac:dyDescent="0.25">
      <c r="A25" s="166"/>
      <c r="B25" s="166"/>
      <c r="C25" s="166"/>
      <c r="D25" s="166"/>
      <c r="E25" s="166"/>
      <c r="F25" s="39">
        <f>D14</f>
        <v>3429.85</v>
      </c>
      <c r="G25" s="39">
        <f>D19</f>
        <v>4176.75</v>
      </c>
      <c r="H25" s="39">
        <f>D24</f>
        <v>6907.17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3882.16</v>
      </c>
      <c r="G26" s="39">
        <f>E19</f>
        <v>4629.0599999999995</v>
      </c>
      <c r="H26" s="39">
        <f>E24</f>
        <v>7359.48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2667.83</v>
      </c>
      <c r="C30" s="71">
        <f>АТС!$B$15+'РСТ РСО-А'!L$6+'Иные услуги '!$C$5+'Расчет сбытовых надбавок'!$D31</f>
        <v>3277.2499999999995</v>
      </c>
      <c r="D30" s="71">
        <f>АТС!$B$15+'РСТ РСО-А'!M$6+'Иные услуги '!$C$5+'Расчет сбытовых надбавок'!$D31</f>
        <v>3552.74</v>
      </c>
      <c r="E30" s="71">
        <f>АТС!$B$15+'РСТ РСО-А'!N$6+'Иные услуги '!$C$5+'Расчет сбытовых надбавок'!$D31</f>
        <v>4005.0499999999997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2652.12</v>
      </c>
      <c r="C31" s="71">
        <f>АТС!$B$15+'РСТ РСО-А'!L$6+'Иные услуги '!$C$5+'Расчет сбытовых надбавок'!$E$31</f>
        <v>3261.5399999999995</v>
      </c>
      <c r="D31" s="71">
        <f>АТС!$B$15+'РСТ РСО-А'!M$6+'Иные услуги '!$C$5+'Расчет сбытовых надбавок'!$E$31</f>
        <v>3537.0299999999997</v>
      </c>
      <c r="E31" s="71">
        <f>АТС!$B$15+'РСТ РСО-А'!N$6+'Иные услуги '!$C$5+'Расчет сбытовых надбавок'!$E$31</f>
        <v>3989.3399999999997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2595.25</v>
      </c>
      <c r="C32" s="71">
        <f>АТС!$B$15+'РСТ РСО-А'!L$6+'Иные услуги '!$C$5+'Расчет сбытовых надбавок'!$F$31</f>
        <v>3204.6699999999996</v>
      </c>
      <c r="D32" s="71">
        <f>АТС!$B$15+'РСТ РСО-А'!M$6+'Иные услуги '!$C$5+'Расчет сбытовых надбавок'!$F$31</f>
        <v>3480.16</v>
      </c>
      <c r="E32" s="71">
        <f>АТС!$B$15+'РСТ РСО-А'!N$6+'Иные услуги '!$C$5+'Расчет сбытовых надбавок'!$F$31</f>
        <v>3932.47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2544.94</v>
      </c>
      <c r="C33" s="71">
        <f>АТС!$B$15+'РСТ РСО-А'!L$6+'Иные услуги '!$C$5+'Расчет сбытовых надбавок'!$G$31</f>
        <v>3154.3599999999997</v>
      </c>
      <c r="D33" s="71">
        <f>АТС!$B$15+'РСТ РСО-А'!M$6+'Иные услуги '!$C$5+'Расчет сбытовых надбавок'!$G$31</f>
        <v>3429.85</v>
      </c>
      <c r="E33" s="71">
        <f>АТС!$B$15+'РСТ РСО-А'!N$6+'Иные услуги '!$C$5+'Расчет сбытовых надбавок'!$G$31</f>
        <v>3882.16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4637.4199999999992</v>
      </c>
      <c r="C35" s="71">
        <f>АТС!$B$16+'РСТ РСО-А'!L$6+'Иные услуги '!$C$5+'Расчет сбытовых надбавок'!$D$36</f>
        <v>5246.84</v>
      </c>
      <c r="D35" s="71">
        <f>АТС!$B$16+'РСТ РСО-А'!M$6+'Иные услуги '!$C$5+'Расчет сбытовых надбавок'!$D$36</f>
        <v>5522.3300000000008</v>
      </c>
      <c r="E35" s="71">
        <f>АТС!$B$16+'РСТ РСО-А'!N$6+'Иные услуги '!$C$5+'Расчет сбытовых надбавок'!$D$36</f>
        <v>5974.64</v>
      </c>
      <c r="F35" s="39">
        <f>B35</f>
        <v>4637.4199999999992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4586.9799999999996</v>
      </c>
      <c r="C36" s="71">
        <f>АТС!$B$16+'РСТ РСО-А'!L$6+'Иные услуги '!$C$5+'Расчет сбытовых надбавок'!$E$36</f>
        <v>5196.3999999999996</v>
      </c>
      <c r="D36" s="71">
        <f>АТС!$B$16+'РСТ РСО-А'!M$6+'Иные услуги '!$C$5+'Расчет сбытовых надбавок'!$E$36</f>
        <v>5471.89</v>
      </c>
      <c r="E36" s="71">
        <f>АТС!$B$16+'РСТ РСО-А'!N$6+'Иные услуги '!$C$5+'Расчет сбытовых надбавок'!$E$36</f>
        <v>5924.2</v>
      </c>
      <c r="F36" s="39">
        <f>C35</f>
        <v>5246.84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4404.4999999999991</v>
      </c>
      <c r="C37" s="71">
        <f>АТС!$B$16+'РСТ РСО-А'!L$6+'Иные услуги '!$C$5+'Расчет сбытовых надбавок'!$F$36</f>
        <v>5013.92</v>
      </c>
      <c r="D37" s="71">
        <f>АТС!$B$16+'РСТ РСО-А'!M$6+'Иные услуги '!$C$5+'Расчет сбытовых надбавок'!$F$36</f>
        <v>5289.4100000000008</v>
      </c>
      <c r="E37" s="71">
        <f>АТС!$B$16+'РСТ РСО-А'!N$6+'Иные услуги '!$C$5+'Расчет сбытовых надбавок'!$F$36</f>
        <v>5741.72</v>
      </c>
      <c r="F37" s="39">
        <f>D35</f>
        <v>5522.3300000000008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4243.0499999999993</v>
      </c>
      <c r="C38" s="71">
        <f>АТС!$B$16+'РСТ РСО-А'!L$6+'Иные услуги '!$C$5+'Расчет сбытовых надбавок'!$G$36</f>
        <v>4852.47</v>
      </c>
      <c r="D38" s="71">
        <f>АТС!$B$16+'РСТ РСО-А'!M$6+'Иные услуги '!$C$5+'Расчет сбытовых надбавок'!$G$36</f>
        <v>5127.9600000000009</v>
      </c>
      <c r="E38" s="71">
        <f>АТС!$B$16+'РСТ РСО-А'!N$6+'Иные услуги '!$C$5+'Расчет сбытовых надбавок'!$G$36</f>
        <v>5580.27</v>
      </c>
      <c r="F38" s="39">
        <f>E35</f>
        <v>5974.64</v>
      </c>
    </row>
    <row r="39" spans="1:6" x14ac:dyDescent="0.25">
      <c r="F39" s="39">
        <f>B36</f>
        <v>4586.9799999999996</v>
      </c>
    </row>
    <row r="40" spans="1:6" x14ac:dyDescent="0.25">
      <c r="F40" s="39">
        <f>C36</f>
        <v>5196.3999999999996</v>
      </c>
    </row>
    <row r="41" spans="1:6" x14ac:dyDescent="0.25">
      <c r="F41" s="39">
        <f>D36</f>
        <v>5471.89</v>
      </c>
    </row>
    <row r="42" spans="1:6" x14ac:dyDescent="0.25">
      <c r="F42" s="39">
        <f>E36</f>
        <v>5924.2</v>
      </c>
    </row>
    <row r="43" spans="1:6" x14ac:dyDescent="0.25">
      <c r="F43" s="39">
        <f>B37</f>
        <v>4404.4999999999991</v>
      </c>
    </row>
    <row r="44" spans="1:6" x14ac:dyDescent="0.25">
      <c r="F44" s="39">
        <f>C37</f>
        <v>5013.92</v>
      </c>
    </row>
    <row r="45" spans="1:6" x14ac:dyDescent="0.25">
      <c r="F45" s="39">
        <f>D37</f>
        <v>5289.4100000000008</v>
      </c>
    </row>
    <row r="46" spans="1:6" x14ac:dyDescent="0.25">
      <c r="F46" s="39">
        <f>E37</f>
        <v>5741.72</v>
      </c>
    </row>
    <row r="47" spans="1:6" x14ac:dyDescent="0.25">
      <c r="F47" s="39">
        <f>B38</f>
        <v>4243.0499999999993</v>
      </c>
    </row>
    <row r="48" spans="1:6" x14ac:dyDescent="0.25">
      <c r="F48" s="39">
        <f>C38</f>
        <v>4852.47</v>
      </c>
    </row>
    <row r="49" spans="6:6" x14ac:dyDescent="0.25">
      <c r="F49" s="39">
        <f>D38</f>
        <v>5127.9600000000009</v>
      </c>
    </row>
    <row r="50" spans="6:6" x14ac:dyDescent="0.25">
      <c r="F50" s="39">
        <f>E38</f>
        <v>5580.27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">
        <v>285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108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51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42826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2682.08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2621.5299999999997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2594.85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2588.3599999999997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2581.85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2583.1499999999996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2585.2399999999998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2672.8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2583.9499999999998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2624.3199999999997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2624.46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2624.54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2600.08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2614.0299999999997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2576.7599999999998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2576.4699999999998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2576.39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2574.89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2722.42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2888.48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2864.5699999999997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2770.49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2630.33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2828.81</v>
      </c>
      <c r="AA15" s="79"/>
    </row>
    <row r="16" spans="1:27" x14ac:dyDescent="0.2">
      <c r="A16" s="78">
        <f>A15+1</f>
        <v>42827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2650.02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2581.2199999999998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2569.1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2568.64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2568.92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2568.87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2568.71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2580.73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2606.2399999999998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2562.62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2645.43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2677.66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2646.12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2646.62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2646.02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2644.7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2644.69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2669.98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2796.47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2918.6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2882.01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2823.49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2695.5899999999997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2827.92</v>
      </c>
    </row>
    <row r="17" spans="1:25" x14ac:dyDescent="0.2">
      <c r="A17" s="78">
        <f t="shared" ref="A17:A45" si="0">A16+1</f>
        <v>42828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2715.64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2594.02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2579.6999999999998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2579.1799999999998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2580.7199999999998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2587.3199999999997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2632.75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2613.33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2574.8599999999997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2568.25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2567.91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2616.17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2616.46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2596.7799999999997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2596.7199999999998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2596.35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2575.9299999999998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2575.0099999999998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2608.1899999999996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2794.8199999999997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2707.7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2736.02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2620.66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2800.3599999999997</v>
      </c>
    </row>
    <row r="18" spans="1:25" x14ac:dyDescent="0.2">
      <c r="A18" s="78">
        <f t="shared" si="0"/>
        <v>42829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2682.68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2581.5499999999997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2574.44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2573.71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2574.5699999999997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2589.48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2600.3599999999997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2613.23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2576.9899999999998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2567.27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2567.21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2629.09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2620.1499999999996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2559.12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2571.84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2613.5099999999998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2559.16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2559.27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2609.79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2800.94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2707.43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2726.92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2607.67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2793.0299999999997</v>
      </c>
    </row>
    <row r="19" spans="1:25" x14ac:dyDescent="0.2">
      <c r="A19" s="78">
        <f t="shared" si="0"/>
        <v>42830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2671.67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2585.83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2559.0299999999997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2558.9299999999998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2558.6899999999996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2558.58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2591.85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2748.6499999999996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2638.29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2656.18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2638.68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2566.9899999999998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2622.33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2637.23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2661.3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2721.06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2749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2748.39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2724.21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2669.21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2739.68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2771.6499999999996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2604.29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2700.24</v>
      </c>
    </row>
    <row r="20" spans="1:25" x14ac:dyDescent="0.2">
      <c r="A20" s="78">
        <f t="shared" si="0"/>
        <v>42831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2672.83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2585.89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2558.9499999999998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2558.9499999999998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2558.81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2558.81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2597.04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2748.9399999999996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2638.33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2656.29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2638.99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2567.3599999999997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2622.79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2637.58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2660.96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2702.67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2644.6499999999996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2660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2562.8799999999997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2712.0099999999998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2758.46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2744.24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2605.1099999999997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2762.88</v>
      </c>
    </row>
    <row r="21" spans="1:25" x14ac:dyDescent="0.2">
      <c r="A21" s="78">
        <f t="shared" si="0"/>
        <v>42832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2617.9899999999998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2573.31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2588.2799999999997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2580.6799999999998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2558.6899999999996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2580.6799999999998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2576.21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2749.67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2670.73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2703.3199999999997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2675.05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2568.13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2623.58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2661.94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2661.81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2661.8599999999997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2661.81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2661.12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2560.3599999999997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2753.21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2661.8599999999997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2738.69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2614.58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2762.0499999999997</v>
      </c>
    </row>
    <row r="22" spans="1:25" x14ac:dyDescent="0.2">
      <c r="A22" s="78">
        <f t="shared" si="0"/>
        <v>42833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2574.9699999999998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2616.0299999999997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2642.47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2642.44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2615.04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2641.4399999999996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2623.72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2647.31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2666.31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2578.71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2578.9499999999998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2578.9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2601.1499999999996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2624.5099999999998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2640.59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2640.33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2684.0699999999997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2684.45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2588.7399999999998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2909.37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2904.9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2797.63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2597.14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2759.24</v>
      </c>
    </row>
    <row r="23" spans="1:25" x14ac:dyDescent="0.2">
      <c r="A23" s="78">
        <f t="shared" si="0"/>
        <v>42834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2608.08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2602.25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2572.37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2588.41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2603.71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2587.3599999999997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2620.9299999999998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2582.66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2780.93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2605.9299999999998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2562.0499999999997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2600.44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2561.89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2561.84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2575.84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2575.27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2575.5299999999997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2597.6099999999997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2736.39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2875.4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2854.8199999999997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2810.73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2687.08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2853.4</v>
      </c>
    </row>
    <row r="24" spans="1:25" x14ac:dyDescent="0.2">
      <c r="A24" s="78">
        <f t="shared" si="0"/>
        <v>42835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2701.02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2627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2588.6099999999997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2588.04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2573.75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2575.5299999999997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2632.64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2692.6099999999997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2600.6799999999998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2613.87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2598.25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2594.08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2560.13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2560.14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2559.85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2559.75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2559.94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2559.33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2611.17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2817.7200000000003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2739.75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2749.16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2604.0899999999997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2800.01</v>
      </c>
    </row>
    <row r="25" spans="1:25" x14ac:dyDescent="0.2">
      <c r="A25" s="78">
        <f t="shared" si="0"/>
        <v>42836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2698.21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2627.7299999999996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2588.5099999999998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2588.3000000000002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2571.84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2569.88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2619.17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2692.38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2600.2799999999997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2613.64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2598.02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2593.2999999999997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2560.31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2560.08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2559.67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2559.58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2559.52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2558.8799999999997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2609.21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2815.3199999999997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2738.5899999999997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2750.0899999999997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2604.3999999999996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2818.9700000000003</v>
      </c>
    </row>
    <row r="26" spans="1:25" x14ac:dyDescent="0.2">
      <c r="A26" s="78">
        <f t="shared" si="0"/>
        <v>42837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2618.29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2568.54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2594.0299999999997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2586.42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2586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2586.35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2570.62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2692.25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2593.0499999999997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2663.77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2663.8999999999996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2593.09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2614.58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2710.6299999999997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2710.42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2710.22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2710.2999999999997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2667.1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2670.98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2630.62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2764.34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2573.7399999999998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2667.92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2579.08</v>
      </c>
    </row>
    <row r="27" spans="1:25" x14ac:dyDescent="0.2">
      <c r="A27" s="78">
        <f t="shared" si="0"/>
        <v>42838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2621.42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2579.13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2578.42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2601.14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2571.21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2571.4899999999998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2572.42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2700.62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2565.88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2604.8599999999997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2604.92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2564.6799999999998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2564.91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2565.1799999999998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2565.19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2565.1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2564.87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2565.66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2608.4899999999998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2730.7599999999998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2636.46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2722.71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2601.6899999999996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2762.21</v>
      </c>
    </row>
    <row r="28" spans="1:25" x14ac:dyDescent="0.2">
      <c r="A28" s="78">
        <f t="shared" si="0"/>
        <v>42839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2620.79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2578.3399999999997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2578.42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2601.37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2569.4499999999998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2570.9699999999998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2576.83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2699.0899999999997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2564.73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2603.7599999999998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2603.91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2565.9299999999998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2566.33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2567.1099999999997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2567.59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2567.84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2567.2599999999998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2567.35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2612.83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2741.04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2640.06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2729.7599999999998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2608.56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2773.6899999999996</v>
      </c>
    </row>
    <row r="29" spans="1:25" x14ac:dyDescent="0.2">
      <c r="A29" s="78">
        <f t="shared" si="0"/>
        <v>42840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2585.0499999999997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2610.38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2636.73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2655.3599999999997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2652.7799999999997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2655.42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2610.9899999999998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2622.47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2727.14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2680.14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2636.8599999999997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2636.7999999999997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2636.7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2636.38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2679.5899999999997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2707.46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2707.37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2678.73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2638.99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2603.1299999999997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2652.2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2709.91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2584.83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2747.2</v>
      </c>
    </row>
    <row r="30" spans="1:25" x14ac:dyDescent="0.2">
      <c r="A30" s="78">
        <f t="shared" si="0"/>
        <v>42841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2575.21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2642.75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2689.99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2689.85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2709.1899999999996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2710.7999999999997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2766.47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2680.65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2984.71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2845.31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2754.35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2733.6099999999997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2733.5899999999997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2775.43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2775.2999999999997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2775.2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2733.16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2713.8199999999997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2626.6099999999997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2632.18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2647.21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2634.21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2579.5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2629.7799999999997</v>
      </c>
    </row>
    <row r="31" spans="1:25" x14ac:dyDescent="0.2">
      <c r="A31" s="78">
        <f t="shared" si="0"/>
        <v>42842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2589.25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2672.56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2720.33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2719.66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2719.29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2719.13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2671.83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2901.66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2788.0099999999998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2883.0299999999997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2883.01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2710.67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2756.5699999999997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2756.88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2756.77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2756.56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2709.98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2642.71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2588.04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2683.56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2591.67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2666.85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2600.0899999999997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2653.29</v>
      </c>
    </row>
    <row r="32" spans="1:25" x14ac:dyDescent="0.2">
      <c r="A32" s="78">
        <f t="shared" si="0"/>
        <v>42843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2589.1999999999998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2612.1799999999998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2672.13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2671.1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2670.59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2719.0899999999997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2699.23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2995.2799999999997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2786.06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2880.8199999999997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2854.41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2667.23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2756.34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2755.7999999999997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2863.95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2829.1800000000003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2806.93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2755.06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2730.18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2594.21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2597.83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2629.74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2629.0699999999997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2664.64</v>
      </c>
    </row>
    <row r="33" spans="1:25" x14ac:dyDescent="0.2">
      <c r="A33" s="78">
        <f t="shared" si="0"/>
        <v>42844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2589.16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2629.38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2672.99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2699.89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2671.17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2719.33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2772.58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3381.9300000000003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3166.1099999999997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2954.75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2730.5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2622.2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2676.89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2711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2758.0699999999997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2729.27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2757.31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2756.5699999999997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2694.81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2609.29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2594.2399999999998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2611.73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2653.2799999999997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2575.29</v>
      </c>
    </row>
    <row r="34" spans="1:25" x14ac:dyDescent="0.2">
      <c r="A34" s="78">
        <f t="shared" si="0"/>
        <v>42845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2628.24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2700.2999999999997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2719.63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2771.5699999999997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2805.48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2829.91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2719.47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2997.56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2904.3199999999997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2957.37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2912.95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2730.97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2789.02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2788.15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2787.71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2853.9300000000003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2830.52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2867.42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2696.94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2777.37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2737.45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2759.84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2577.52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2761.25</v>
      </c>
    </row>
    <row r="35" spans="1:25" x14ac:dyDescent="0.2">
      <c r="A35" s="78">
        <f t="shared" si="0"/>
        <v>42846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2699.92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2772.2599999999998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2783.47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2806.1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2829.67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2830.54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2773.2599999999998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3165.5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2999.2200000000003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3002.87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3004.24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2810.77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2831.9300000000003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2809.54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2809.2200000000003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2865.09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2807.25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2787.2999999999997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2632.4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2673.8599999999997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2602.71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2626.77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2629.88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2664.29</v>
      </c>
    </row>
    <row r="36" spans="1:25" x14ac:dyDescent="0.2">
      <c r="A36" s="78">
        <f t="shared" si="0"/>
        <v>42847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2743.25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2827.3999999999996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2867.95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2896.81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2894.25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2895.38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2826.2799999999997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2588.84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2981.98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2843.38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2752.4399999999996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2752.38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2869.24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2983.26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2982.75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2982.11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2980.23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2843.83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2641.81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2566.35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2624.0299999999997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2669.44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2601.1799999999998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2684.15</v>
      </c>
    </row>
    <row r="37" spans="1:25" x14ac:dyDescent="0.2">
      <c r="A37" s="78">
        <f t="shared" si="0"/>
        <v>42848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2641.92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2753.7799999999997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2789.3199999999997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2812.38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2824.4700000000003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2824.54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2764.12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2588.81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3011.46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2981.7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2907.55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2908.0699999999997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2980.66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3061.3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3060.58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3061.41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3059.08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3011.51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2845.5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2598.84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2683.92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2654.77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2640.69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2617.9899999999998</v>
      </c>
    </row>
    <row r="38" spans="1:25" x14ac:dyDescent="0.2">
      <c r="A38" s="78">
        <f t="shared" si="0"/>
        <v>42849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2619.4899999999998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2699.23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2739.33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2760.91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2760.5099999999998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2760.8999999999996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2699.74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2940.91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2767.9399999999996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2858.21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2832.6099999999997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2703.0499999999997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2768.6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2809.83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2809.6800000000003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2809.36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2830.79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2865.6400000000003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2780.24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2589.75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2594.8999999999996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2605.87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2630.17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2634.43</v>
      </c>
    </row>
    <row r="39" spans="1:25" x14ac:dyDescent="0.2">
      <c r="A39" s="78">
        <f t="shared" si="0"/>
        <v>42850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2620.0299999999997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2699.5899999999997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2761.39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2783.74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2830.8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2831.1000000000004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2762.08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3076.76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2832.31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2859.51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2834.62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2670.54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2646.16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2662.2599999999998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2731.08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2810.92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2789.3199999999997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2731.17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2632.14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2671.7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2584.4899999999998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2631.5499999999997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2631.39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2673.75</v>
      </c>
    </row>
    <row r="40" spans="1:25" x14ac:dyDescent="0.2">
      <c r="A40" s="78">
        <f t="shared" si="0"/>
        <v>42851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2672.19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2773.67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2832.31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2832.3900000000003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2831.62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2831.84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2774.33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3312.71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3080.08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2957.98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2885.9700000000003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2712.99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2712.67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2712.58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2712.56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2712.41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2711.7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2711.92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2696.75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2730.04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2715.27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2615.3199999999997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2630.98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2638.98</v>
      </c>
    </row>
    <row r="41" spans="1:25" x14ac:dyDescent="0.2">
      <c r="A41" s="78">
        <f t="shared" si="0"/>
        <v>42852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2645.74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2762.17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2761.98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2784.45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2807.5299999999997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2807.7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2700.6899999999996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2998.5299999999997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2867.59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2886.0299999999997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2822.01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2695.31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2759.37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2759.41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2759.6499999999996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2810.86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2810.4300000000003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2810.5699999999997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2714.19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2608.8799999999997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2588.5899999999997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2614.67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2594.81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2701.9</v>
      </c>
    </row>
    <row r="42" spans="1:25" x14ac:dyDescent="0.2">
      <c r="A42" s="78">
        <f t="shared" si="0"/>
        <v>42853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2612.1999999999998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2681.33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2700.37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2740.85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2740.2999999999997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2773.21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2701.1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3000.05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2867.95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2886.05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2859.36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2712.7599999999998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2810.65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2810.6800000000003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2810.88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2810.8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2832.52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2855.7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2790.63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2615.69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2589.1099999999997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2611.7399999999998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2605.41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2675.3999999999996</v>
      </c>
    </row>
    <row r="43" spans="1:25" x14ac:dyDescent="0.2">
      <c r="A43" s="78">
        <f t="shared" si="0"/>
        <v>42854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2616.58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2711.47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2743.7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2790.54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2802.82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2815.51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2700.79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2574.5299999999997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2985.05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2845.5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2821.12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2820.76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2925.52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2984.52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2984.31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2984.48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2983.96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2953.48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2821.91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2597.0499999999997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2714.23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2614.5699999999997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2625.66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2644.64</v>
      </c>
    </row>
    <row r="44" spans="1:25" x14ac:dyDescent="0.2">
      <c r="A44" s="78">
        <f t="shared" si="0"/>
        <v>42855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2615.8599999999997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2711.0899999999997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2743.48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2789.92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2815.0299999999997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2828.3199999999997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2743.24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2590.81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2952.9700000000003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2844.67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2844.3199999999997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2785.12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2909.74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2983.82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2984.34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2983.82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3016.14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3050.76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2810.42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2566.2799999999997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2627.39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2598.48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2624.14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2617.46</v>
      </c>
    </row>
    <row r="45" spans="1:25" hidden="1" x14ac:dyDescent="0.2">
      <c r="A45" s="78">
        <f t="shared" si="0"/>
        <v>42856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1776.25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42826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2666.1099999999997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2606.63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2580.42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2574.04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2567.6499999999996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2568.92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2570.9799999999996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2657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2569.71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2609.37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2609.5099999999998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2609.58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2585.56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2599.2599999999998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2562.64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2562.37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2562.2799999999997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2560.81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2705.75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2868.87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2845.38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2752.96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2615.27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2810.26</v>
      </c>
      <c r="AA52" s="79"/>
    </row>
    <row r="53" spans="1:27" x14ac:dyDescent="0.2">
      <c r="A53" s="78">
        <f t="shared" si="1"/>
        <v>42827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2634.62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2567.0299999999997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2555.12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2554.67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2554.9499999999998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2554.8999999999996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2554.7399999999998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2566.5499999999997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2591.6099999999997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2548.7599999999998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2630.1099999999997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2661.77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2630.79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2631.2799999999997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2630.69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2629.39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2629.38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2654.22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2778.48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2898.46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2862.52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2805.0299999999997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2679.38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2809.38</v>
      </c>
    </row>
    <row r="54" spans="1:27" x14ac:dyDescent="0.2">
      <c r="A54" s="78">
        <f t="shared" si="1"/>
        <v>42828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2699.08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2579.6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2565.5299999999997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2565.0299999999997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2566.54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2573.0299999999997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2617.66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2598.5699999999997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2560.79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2554.2799999999997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2553.96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2601.3599999999997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2601.6499999999996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2582.3199999999997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2582.25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2581.89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2561.83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2560.92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2593.5299999999997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2776.8599999999997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2691.2799999999997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2719.1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2605.7799999999997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2782.31</v>
      </c>
    </row>
    <row r="55" spans="1:27" x14ac:dyDescent="0.2">
      <c r="A55" s="78">
        <f t="shared" si="1"/>
        <v>42829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2666.7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2567.35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2560.37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2559.66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2560.5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2575.1499999999996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2585.83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2598.4699999999998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2562.87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2553.33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2553.27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2614.0499999999997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2605.2799999999997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2545.3199999999997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2557.81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2598.75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2545.3599999999997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2545.4699999999998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2595.1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2782.88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2691.02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2710.16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2593.0099999999998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2775.1099999999997</v>
      </c>
    </row>
    <row r="56" spans="1:27" x14ac:dyDescent="0.2">
      <c r="A56" s="78">
        <f t="shared" si="1"/>
        <v>42830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2655.88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2571.56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2545.23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2545.13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2544.89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2544.79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2577.4699999999998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2731.5099999999998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2623.09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2640.67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2623.48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2553.0499999999997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2607.41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2622.0499999999997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2645.7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2704.4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2731.8599999999997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2731.25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2707.5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2653.47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2722.6899999999996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2754.1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2589.6999999999998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2683.95</v>
      </c>
    </row>
    <row r="57" spans="1:27" x14ac:dyDescent="0.2">
      <c r="A57" s="78">
        <f t="shared" si="1"/>
        <v>42831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2657.02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2571.62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2545.16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2545.16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2545.02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2545.02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2582.5699999999997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2731.79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2623.13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2640.7799999999997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2623.7799999999997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2553.42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2607.8599999999997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2622.3999999999996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2645.3599999999997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2686.34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2629.3399999999997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2644.42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2549.0099999999998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2695.5099999999998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2741.1499999999996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2727.17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2590.5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2745.49</v>
      </c>
    </row>
    <row r="58" spans="1:27" x14ac:dyDescent="0.2">
      <c r="A58" s="78">
        <f t="shared" si="1"/>
        <v>42832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2603.16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2559.2599999999998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2573.9699999999998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2566.5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2544.89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2566.5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2562.1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2732.5099999999998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2654.97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2686.98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2659.21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2554.17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2608.64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2646.33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2646.2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2646.25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2646.2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2645.52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2546.54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2735.99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2646.25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2721.73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2599.7999999999997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2744.67</v>
      </c>
    </row>
    <row r="59" spans="1:27" x14ac:dyDescent="0.2">
      <c r="A59" s="78">
        <f t="shared" si="1"/>
        <v>42833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2560.89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2601.2199999999998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2627.2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2627.17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2600.2599999999998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2626.1899999999996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2608.7799999999997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2631.95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2650.62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2564.5699999999997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2564.7999999999997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2564.75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2586.6099999999997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2609.56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2625.35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2625.1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2668.0699999999997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2668.44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2574.42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2889.3900000000003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2885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2779.62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2582.67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2741.91</v>
      </c>
    </row>
    <row r="60" spans="1:27" x14ac:dyDescent="0.2">
      <c r="A60" s="78">
        <f t="shared" si="1"/>
        <v>42834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2593.41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2587.69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2558.34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2574.0899999999997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2589.12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2573.06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2606.04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2568.4399999999996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2763.22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2591.2999999999997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2548.1999999999998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2585.91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2548.04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2547.9899999999998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2561.7399999999998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2561.19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2561.44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2583.13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2719.47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2856.0299999999997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2835.8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2792.49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2671.02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2834.41</v>
      </c>
    </row>
    <row r="61" spans="1:27" x14ac:dyDescent="0.2">
      <c r="A61" s="78">
        <f t="shared" si="1"/>
        <v>42835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2684.72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2612.0099999999998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2574.29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2573.73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2559.69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2561.44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2617.54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2676.46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2586.1499999999996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2599.1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2583.7599999999998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2579.67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2546.31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2546.3199999999997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2546.04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2545.94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2546.12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2545.52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2596.4499999999998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2799.3599999999997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2722.77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2732.0099999999998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2589.5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2781.96</v>
      </c>
    </row>
    <row r="62" spans="1:27" x14ac:dyDescent="0.2">
      <c r="A62" s="78">
        <f t="shared" si="1"/>
        <v>42836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2681.96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2612.7199999999998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2574.19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2573.98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2557.81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2555.89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2604.31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2676.23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2585.7599999999998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2598.87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2583.5299999999997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2578.8999999999996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2546.4899999999998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2546.2599999999998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2545.8599999999997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2545.77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2545.71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2545.08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2594.5299999999997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2797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2721.6299999999997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2732.92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2589.7999999999997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2800.59</v>
      </c>
    </row>
    <row r="63" spans="1:27" x14ac:dyDescent="0.2">
      <c r="A63" s="78">
        <f t="shared" si="1"/>
        <v>42837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2603.4399999999996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2554.5699999999997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2579.62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2572.14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2571.7199999999998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2572.0699999999997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2556.62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2676.1099999999997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2578.6499999999996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2648.12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2648.25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2578.69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2599.7999999999997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2694.16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2693.96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2693.7599999999998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2693.83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2651.3999999999996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2655.2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2615.56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2746.92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2559.6799999999998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2652.2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2564.9299999999998</v>
      </c>
    </row>
    <row r="64" spans="1:27" x14ac:dyDescent="0.2">
      <c r="A64" s="78">
        <f t="shared" si="1"/>
        <v>42838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2606.52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2564.98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2564.2799999999997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2586.6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2557.1999999999998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2557.4699999999998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2558.39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2684.33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2551.96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2590.25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2590.31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2550.7799999999997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2551.0099999999998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2551.27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2551.2799999999997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2551.1999999999998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2550.9699999999998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2551.75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2593.8199999999997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2713.93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2621.2999999999997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2706.02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2587.14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2744.83</v>
      </c>
    </row>
    <row r="65" spans="1:25" x14ac:dyDescent="0.2">
      <c r="A65" s="78">
        <f t="shared" si="1"/>
        <v>42839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2605.91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2564.1999999999998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2564.2799999999997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2586.8199999999997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2555.46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2556.96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2562.7199999999998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2682.8199999999997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2550.83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2589.17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2589.3199999999997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2552.0099999999998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2552.3999999999996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2553.17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2553.64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2553.88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2553.3199999999997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2553.41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2598.08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2724.04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2624.84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2712.95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2593.89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2756.1099999999997</v>
      </c>
    </row>
    <row r="66" spans="1:25" x14ac:dyDescent="0.2">
      <c r="A66" s="78">
        <f t="shared" si="1"/>
        <v>42840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2570.79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2595.67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2621.56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2639.8599999999997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2637.33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2639.93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2596.2799999999997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2607.5500000000002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2710.38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2664.2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2621.69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2621.63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2621.5299999999997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2621.2199999999998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2663.67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2691.04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2690.96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2662.8199999999997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2623.7799999999997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2588.56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2636.7599999999998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2693.46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2570.58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2730.0899999999997</v>
      </c>
    </row>
    <row r="67" spans="1:25" x14ac:dyDescent="0.2">
      <c r="A67" s="78">
        <f t="shared" si="1"/>
        <v>42841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2561.13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2627.47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2673.88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2673.75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2692.74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2694.3199999999997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2749.02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2664.71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2963.41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2826.46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2737.1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2716.73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2716.72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2757.8199999999997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2757.6899999999996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2757.59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2716.29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2697.2999999999997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2611.62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2617.0899999999997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2631.85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2619.09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2565.34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2614.73</v>
      </c>
    </row>
    <row r="68" spans="1:25" x14ac:dyDescent="0.2">
      <c r="A68" s="78">
        <f t="shared" si="1"/>
        <v>42842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2574.92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2656.7599999999998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2703.6899999999996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2703.0299999999997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2702.67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2702.5099999999998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2656.04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2881.8199999999997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2770.17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2863.52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2863.5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2694.2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2739.29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2739.59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2739.49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2739.2799999999997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2693.52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2627.43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2573.73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2667.5699999999997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2577.29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2651.1499999999996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2585.5699999999997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2637.83</v>
      </c>
    </row>
    <row r="69" spans="1:25" x14ac:dyDescent="0.2">
      <c r="A69" s="78">
        <f t="shared" si="1"/>
        <v>42843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2574.87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2597.44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2656.33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2655.33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2654.83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2702.47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2682.96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2973.79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2768.2599999999998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2861.35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2835.4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2651.5299999999997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2739.06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2738.54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2844.7799999999997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2810.62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2788.7599999999998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2737.81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2713.37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2579.79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2583.35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2614.69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2614.04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2648.98</v>
      </c>
    </row>
    <row r="70" spans="1:25" x14ac:dyDescent="0.2">
      <c r="A70" s="78">
        <f t="shared" si="1"/>
        <v>42844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2574.83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2614.34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2657.19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2683.6099999999997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2655.39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2702.71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2755.02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3353.62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3141.6099999999997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2933.9700000000003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2713.68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2607.29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2661.02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2694.52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2740.7599999999998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2712.47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2740.02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2739.29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2678.62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2594.6099999999997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2579.8199999999997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2597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2637.8199999999997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2561.1999999999998</v>
      </c>
    </row>
    <row r="71" spans="1:25" x14ac:dyDescent="0.2">
      <c r="A71" s="78">
        <f t="shared" si="1"/>
        <v>42845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2613.2199999999998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2684.0099999999998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2703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2754.0299999999997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2787.33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2811.34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2702.85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2976.0299999999997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2884.44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2936.55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2892.91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2714.14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2771.16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2770.31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2769.88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2834.94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2811.94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2848.1800000000003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2680.71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2759.73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2720.5099999999998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2742.5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2563.3999999999996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2743.88</v>
      </c>
    </row>
    <row r="72" spans="1:25" x14ac:dyDescent="0.2">
      <c r="A72" s="78">
        <f t="shared" si="1"/>
        <v>42846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2683.64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2754.71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2765.71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2787.95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2811.1000000000004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2811.95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2755.68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3141.01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2977.66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2981.25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2982.59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2792.5299999999997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2813.3199999999997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2791.3199999999997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2791.0099999999998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2845.8999999999996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2789.08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2769.48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2617.3000000000002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2658.04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2588.14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2611.7799999999997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2614.83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2648.64</v>
      </c>
    </row>
    <row r="73" spans="1:25" x14ac:dyDescent="0.2">
      <c r="A73" s="78">
        <f t="shared" si="1"/>
        <v>42847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2726.21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2808.87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2848.71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2877.05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2874.54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2875.65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2807.77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2574.52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2960.73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2824.5699999999997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2735.23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2735.17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2849.98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2961.98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2961.48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2960.85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2959.01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2825.01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2626.56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2552.4299999999998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2609.08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2653.7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2586.63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2668.15</v>
      </c>
    </row>
    <row r="74" spans="1:25" x14ac:dyDescent="0.2">
      <c r="A74" s="78">
        <f t="shared" si="1"/>
        <v>42848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2626.66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2736.55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2771.46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2794.1099999999997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2805.99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2806.06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2746.71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2574.48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2989.69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2960.45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2887.6099999999997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2888.1099999999997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2959.4300000000003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3038.65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3037.94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3038.76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3036.46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2989.74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2826.65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2584.34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2667.92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2639.29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2625.45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2603.16</v>
      </c>
    </row>
    <row r="75" spans="1:25" x14ac:dyDescent="0.2">
      <c r="A75" s="78">
        <f t="shared" si="1"/>
        <v>42849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2604.62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2682.96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2722.35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2743.56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2743.16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2743.54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2683.46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2920.38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2750.46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2839.14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2813.98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2686.71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2751.1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2791.6099999999997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2791.46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2791.15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2812.2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2846.44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2762.54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2575.41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2580.4699999999998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2591.2399999999998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2615.12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2619.2999999999997</v>
      </c>
    </row>
    <row r="76" spans="1:25" x14ac:dyDescent="0.2">
      <c r="A76" s="78">
        <f t="shared" si="1"/>
        <v>42850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2605.1499999999996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2683.31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2744.02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2765.98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2812.21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2812.5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2744.7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3053.84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2813.7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2840.41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2815.9700000000003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2654.7799999999997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2630.8199999999997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2646.64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2714.24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2792.68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2771.46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2714.33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2617.0499999999997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2655.92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2570.2399999999998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2616.48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2616.31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2657.93</v>
      </c>
    </row>
    <row r="77" spans="1:25" x14ac:dyDescent="0.2">
      <c r="A77" s="78">
        <f t="shared" si="1"/>
        <v>42851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2656.4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2756.09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2813.7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2813.77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2813.02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2813.23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2756.74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3285.63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3057.1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2937.15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2866.41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2696.48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2696.17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2696.08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2696.05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2695.9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2695.21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2695.43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2680.52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2713.23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2698.72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2600.5299999999997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2615.91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2623.77</v>
      </c>
    </row>
    <row r="78" spans="1:25" x14ac:dyDescent="0.2">
      <c r="A78" s="78">
        <f t="shared" si="1"/>
        <v>42852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2630.41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2744.79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2744.6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2766.68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2789.35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2789.52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2684.39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2976.98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2848.3599999999997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2866.4700000000003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2803.58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2679.1099999999997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2742.04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2742.08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2742.31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2792.62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2792.2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2792.3399999999997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2697.66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2594.1999999999998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2574.27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2599.89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2580.38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2685.58</v>
      </c>
    </row>
    <row r="79" spans="1:25" x14ac:dyDescent="0.2">
      <c r="A79" s="78">
        <f t="shared" si="1"/>
        <v>42853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2597.4699999999998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2665.37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2684.08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2723.85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2723.31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2755.63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2684.79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2978.48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2848.71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2866.48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2840.27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2696.25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2792.42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2792.44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2792.64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2792.5699999999997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2813.8999999999996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2836.67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2772.74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2600.8999999999996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2574.7799999999997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2597.02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2590.79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2659.5499999999997</v>
      </c>
    </row>
    <row r="80" spans="1:25" x14ac:dyDescent="0.2">
      <c r="A80" s="78">
        <f t="shared" si="1"/>
        <v>42854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2601.7599999999998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2694.99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2726.6499999999996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2772.66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2784.72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2797.19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2684.49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2560.46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2963.74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2826.65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2802.7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2802.35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2905.26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2963.2200000000003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2963.01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2963.19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2962.67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2932.73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2803.48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2582.58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2697.7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2599.79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2610.69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2629.33</v>
      </c>
    </row>
    <row r="81" spans="1:27" x14ac:dyDescent="0.2">
      <c r="A81" s="78">
        <f t="shared" ref="A81:A82" si="2">A44</f>
        <v>42855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2601.06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2694.6099999999997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2726.43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2772.0499999999997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2796.7200000000003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2809.7799999999997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2726.2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2576.4499999999998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2932.23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2825.83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2825.5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2767.33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2889.76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2962.5299999999997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2963.05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2962.5299999999997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2994.2799999999997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3028.29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2792.1899999999996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2552.35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2612.38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2583.9899999999998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2609.19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2602.63</v>
      </c>
    </row>
    <row r="82" spans="1:27" hidden="1" x14ac:dyDescent="0.2">
      <c r="A82" s="78">
        <f t="shared" si="2"/>
        <v>42856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1776.25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42826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2608.34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2552.7199999999998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2528.21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2522.25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2516.27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2517.46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2519.3799999999997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2599.8199999999997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2518.1999999999998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2555.2799999999997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2555.41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2555.4799999999996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2533.0099999999998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2545.83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2511.5899999999997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2511.33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2511.25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2509.88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2645.3999999999996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2797.9300000000003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2775.97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2689.5499999999997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2560.8000000000002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2743.12</v>
      </c>
      <c r="AA89" s="79"/>
    </row>
    <row r="90" spans="1:27" x14ac:dyDescent="0.2">
      <c r="A90" s="78">
        <f t="shared" si="3"/>
        <v>42827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2578.89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2515.6899999999996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2504.56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2504.13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2504.39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2504.35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2504.19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2515.2399999999998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2538.67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2498.6099999999997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2574.67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2604.2799999999997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2575.31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2575.7599999999998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2575.21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2574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2573.9899999999998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2597.2199999999998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2713.41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2825.6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2791.99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2738.24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2620.75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2742.3</v>
      </c>
    </row>
    <row r="91" spans="1:27" x14ac:dyDescent="0.2">
      <c r="A91" s="78">
        <f t="shared" si="3"/>
        <v>42828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2639.17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2527.4499999999998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2514.29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2513.8199999999997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2515.23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2521.3000000000002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2563.0299999999997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2545.1899999999996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2509.85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2503.77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2503.4699999999998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2547.79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2548.06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2529.98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2529.92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2529.58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2510.83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2509.98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2540.4699999999998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2711.8999999999996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2631.88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2657.89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2551.92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2716.99</v>
      </c>
    </row>
    <row r="92" spans="1:27" x14ac:dyDescent="0.2">
      <c r="A92" s="78">
        <f t="shared" si="3"/>
        <v>42829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2608.89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2515.9899999999998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2509.46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2508.7999999999997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2509.58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2523.2799999999997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2533.27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2545.09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2511.8000000000002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2502.88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2502.8199999999997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2559.66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2551.4499999999998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2495.39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2507.0699999999997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2545.35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2495.42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2495.5299999999997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2541.9299999999998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2717.52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2631.63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2649.5299999999997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2539.98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2710.2599999999998</v>
      </c>
    </row>
    <row r="93" spans="1:27" x14ac:dyDescent="0.2">
      <c r="A93" s="78">
        <f t="shared" si="3"/>
        <v>42830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2598.77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2519.92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2495.31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2495.21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2494.9899999999998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2494.9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2525.4499999999998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2669.49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2568.1099999999997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2584.5500000000002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2568.4699999999998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2502.62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2553.4499999999998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2567.14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2589.25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2644.14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2669.8199999999997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2669.25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2647.04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2596.52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2661.25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2690.62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2536.89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2625.02</v>
      </c>
    </row>
    <row r="94" spans="1:27" x14ac:dyDescent="0.2">
      <c r="A94" s="78">
        <f t="shared" si="3"/>
        <v>42831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2599.84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2519.98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2495.2399999999998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2495.2399999999998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2495.1099999999997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2495.1099999999997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2530.2199999999998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2669.7599999999998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2568.1499999999996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2584.6499999999996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2568.7599999999998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2502.96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2553.87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2567.4699999999998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2588.9399999999996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2627.25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2573.96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2588.06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2498.8399999999997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2635.83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2678.5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2665.44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2537.64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2682.56</v>
      </c>
    </row>
    <row r="95" spans="1:27" x14ac:dyDescent="0.2">
      <c r="A95" s="78">
        <f t="shared" si="3"/>
        <v>42832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2549.4699999999998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2508.42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2522.1799999999998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2515.19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2494.9899999999998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2515.19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2511.08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2670.43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2597.92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2627.85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2601.88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2503.67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2554.6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2589.84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2589.7199999999998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2589.77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2589.7199999999998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2589.09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2496.5299999999997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2673.68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2589.77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2660.3399999999997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2546.3399999999997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2681.7999999999997</v>
      </c>
    </row>
    <row r="96" spans="1:27" x14ac:dyDescent="0.2">
      <c r="A96" s="78">
        <f t="shared" si="3"/>
        <v>42833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2509.9499999999998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2547.66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2571.9499999999998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2571.9299999999998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2546.7599999999998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2571.0099999999998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2554.73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2576.3999999999996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2593.85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2513.38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2513.6099999999997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2513.56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2534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2555.46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2570.2199999999998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2569.9899999999998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2610.17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2610.5099999999998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2522.6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2817.13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2813.02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2714.48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2530.31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2679.22</v>
      </c>
    </row>
    <row r="97" spans="1:25" x14ac:dyDescent="0.2">
      <c r="A97" s="78">
        <f t="shared" si="3"/>
        <v>42834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2540.3599999999997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2535.0099999999998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2507.56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2522.29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2536.35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2521.33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2552.17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2517.0099999999998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2699.14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2538.39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2498.08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2533.34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2497.9399999999996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2497.89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2510.7399999999998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2510.23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2510.46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2530.75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2658.23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2785.92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2767.0099999999998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2726.5099999999998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2612.9299999999998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2765.71</v>
      </c>
    </row>
    <row r="98" spans="1:25" x14ac:dyDescent="0.2">
      <c r="A98" s="78">
        <f t="shared" si="3"/>
        <v>42835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2625.74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2557.75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2522.48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2521.9499999999998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2508.83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2510.46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2562.92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2618.0099999999998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2533.56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2545.6799999999998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2531.33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2527.5099999999998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2496.3199999999997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2496.33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2496.06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2495.96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2496.14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2495.58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2543.1999999999998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2732.93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2661.3199999999997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2669.96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2536.6999999999998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2716.66</v>
      </c>
    </row>
    <row r="99" spans="1:25" x14ac:dyDescent="0.2">
      <c r="A99" s="78">
        <f t="shared" si="3"/>
        <v>42836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2623.15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2558.41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2522.39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2522.19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2507.0699999999997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2505.27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2550.5499999999997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2617.7999999999997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2533.1999999999998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2545.4699999999998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2531.12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2526.79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2496.48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2496.27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2495.89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2495.81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2495.75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2495.17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2541.41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2730.73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2660.25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2670.81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2536.98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2734.09</v>
      </c>
    </row>
    <row r="100" spans="1:25" x14ac:dyDescent="0.2">
      <c r="A100" s="78">
        <f t="shared" si="3"/>
        <v>42837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2549.7399999999998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2504.04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2527.46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2520.46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2520.08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2520.3999999999996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2505.9499999999998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2617.6799999999998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2526.56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2591.52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2591.64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2526.59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2546.3399999999997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2634.56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2634.38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2634.19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2634.2599999999998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2594.58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2598.14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2561.0699999999997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2683.9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2508.8199999999997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2595.33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2513.73</v>
      </c>
    </row>
    <row r="101" spans="1:25" x14ac:dyDescent="0.2">
      <c r="A101" s="78">
        <f t="shared" si="3"/>
        <v>42838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2552.62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2513.77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2513.1099999999997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2533.9899999999998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2506.4899999999998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2506.75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2507.6099999999997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2625.37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2501.6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2537.3999999999996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2537.46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2500.5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2500.71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2500.9499999999998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2500.9699999999998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2500.88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2500.67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2501.3999999999996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2540.7399999999998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2653.0499999999997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2566.4299999999998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2645.66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2534.4899999999998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2681.9399999999996</v>
      </c>
    </row>
    <row r="102" spans="1:25" x14ac:dyDescent="0.2">
      <c r="A102" s="78">
        <f t="shared" si="3"/>
        <v>42839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2552.04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2513.04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2513.1099999999997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2534.1999999999998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2504.87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2506.27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2511.66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2623.96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2500.54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2536.39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2536.5299999999997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2501.65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2502.0099999999998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2502.73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2503.17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2503.4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2502.87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2502.9499999999998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2544.73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2662.5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2569.7399999999998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2652.14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2540.81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2692.49</v>
      </c>
    </row>
    <row r="103" spans="1:25" x14ac:dyDescent="0.2">
      <c r="A103" s="78">
        <f t="shared" si="3"/>
        <v>42840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2519.21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2542.4699999999998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2566.6799999999998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2583.79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2581.42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2583.85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2543.04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2553.58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2649.73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2606.56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2566.8000000000002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2566.75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2566.66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2566.3599999999997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2606.0499999999997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2631.65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2631.5699999999997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2605.2599999999998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2568.7599999999998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2535.8199999999997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2580.89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2633.91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2519.0099999999998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2668.16</v>
      </c>
    </row>
    <row r="104" spans="1:25" x14ac:dyDescent="0.2">
      <c r="A104" s="78">
        <f t="shared" si="3"/>
        <v>42841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2510.17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2572.21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2615.6099999999997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2615.48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2633.24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2634.72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2685.8599999999997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2607.02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2886.34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2758.2799999999997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2674.72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2655.67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2655.66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2694.0899999999997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2693.97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2693.88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2655.2599999999998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2637.5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2557.38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2562.5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2576.2999999999997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2564.37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2514.1099999999997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2560.29</v>
      </c>
    </row>
    <row r="105" spans="1:25" x14ac:dyDescent="0.2">
      <c r="A105" s="78">
        <f t="shared" si="3"/>
        <v>42842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2523.0699999999997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2599.59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2643.47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2642.8599999999997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2642.52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2642.37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2598.9299999999998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2810.05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2705.64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2792.93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2792.91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2634.6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2676.7599999999998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2677.0499999999997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2676.95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2676.75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2633.97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2572.17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2521.9499999999998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2609.6999999999998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2525.29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2594.35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2533.02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2581.89</v>
      </c>
    </row>
    <row r="106" spans="1:25" x14ac:dyDescent="0.2">
      <c r="A106" s="78">
        <f t="shared" si="3"/>
        <v>42843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2523.02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2544.13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2599.1999999999998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2598.2599999999998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2597.79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2642.3399999999997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2624.09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2896.04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2703.8599999999997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2790.8999999999996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2766.64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2594.6999999999998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2676.55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2676.06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2775.41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2743.46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2723.0299999999997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2675.38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2652.52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2527.62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2530.9499999999998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2560.2599999999998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2559.6499999999996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2592.3199999999997</v>
      </c>
    </row>
    <row r="107" spans="1:25" x14ac:dyDescent="0.2">
      <c r="A107" s="78">
        <f t="shared" si="3"/>
        <v>42844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2522.9899999999998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2559.9299999999998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2599.9899999999998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2624.7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2598.31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2642.56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2691.47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3251.21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3052.97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2858.81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2652.8199999999997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2553.33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2603.5699999999997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2634.9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2678.14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2651.6899999999996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2677.45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2676.7599999999998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2620.0299999999997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2541.48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2527.6499999999996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2543.7199999999998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2581.88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2510.2399999999998</v>
      </c>
    </row>
    <row r="108" spans="1:25" x14ac:dyDescent="0.2">
      <c r="A108" s="78">
        <f t="shared" si="3"/>
        <v>42845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2558.88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2625.08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2642.83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2690.5499999999997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2721.6899999999996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2744.13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2642.69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2898.13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2812.49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2861.2200000000003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2820.41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2653.25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2706.5699999999997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2705.77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2705.37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2766.2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2744.7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2778.59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2621.99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2695.88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2659.2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2679.77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2512.29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2681.06</v>
      </c>
    </row>
    <row r="109" spans="1:25" x14ac:dyDescent="0.2">
      <c r="A109" s="78">
        <f t="shared" si="3"/>
        <v>42846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2624.73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2691.18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2701.47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2722.2599999999998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2743.91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2744.71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2692.1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3052.4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2899.66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2903.02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2904.27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2726.5499999999997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2745.99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2725.42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2725.13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2776.45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2723.3199999999997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2705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2562.6999999999998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2600.79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2535.4299999999998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2557.5299999999997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2560.39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2592</v>
      </c>
    </row>
    <row r="110" spans="1:25" x14ac:dyDescent="0.2">
      <c r="A110" s="78">
        <f t="shared" si="3"/>
        <v>42847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2664.5299999999997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2741.83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2779.08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2805.59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2803.24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2804.27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2740.7999999999997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2522.69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2883.8199999999997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2756.5099999999998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2672.97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2672.91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2780.27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2885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2884.5299999999997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2883.94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2882.2200000000003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2756.92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2571.35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2502.0299999999997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2555.0099999999998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2596.73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2534.02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2610.2399999999998</v>
      </c>
    </row>
    <row r="111" spans="1:25" x14ac:dyDescent="0.2">
      <c r="A111" s="78">
        <f t="shared" si="3"/>
        <v>42848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2571.4399999999996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2674.21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2706.85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2728.0299999999997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2739.13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2739.2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2683.7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2522.66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2910.91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2883.5699999999997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2815.46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2815.93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2882.62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2956.69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2956.0299999999997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2956.79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2954.6400000000003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2910.95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2758.45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2531.87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2610.0299999999997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2583.25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2570.3199999999997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2549.4699999999998</v>
      </c>
    </row>
    <row r="112" spans="1:25" x14ac:dyDescent="0.2">
      <c r="A112" s="78">
        <f t="shared" si="3"/>
        <v>42849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2550.84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2624.09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2660.93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2680.7599999999998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2680.38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2680.74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2624.56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2846.1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2687.21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2770.13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2746.6099999999997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2627.6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2687.81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2725.6899999999996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2725.55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2725.2599999999998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2744.94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2776.96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2698.5099999999998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2523.5299999999997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2528.2599999999998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2538.33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2560.66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2564.5699999999997</v>
      </c>
    </row>
    <row r="113" spans="1:27" x14ac:dyDescent="0.2">
      <c r="A113" s="78">
        <f t="shared" si="3"/>
        <v>42850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2551.3399999999997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2624.42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2681.1899999999996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2701.72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2744.96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2745.23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2681.8199999999997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2970.8900000000003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2746.3399999999997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2771.3199999999997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2748.47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2597.7399999999998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2575.34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2590.13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2653.35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2726.6899999999996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2706.85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2653.43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2562.46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2598.81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2518.69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2561.92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2561.77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2600.69</v>
      </c>
    </row>
    <row r="114" spans="1:27" x14ac:dyDescent="0.2">
      <c r="A114" s="78">
        <f t="shared" si="3"/>
        <v>42851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2599.25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2692.47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2746.3399999999997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2746.41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2745.71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2745.91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2693.08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3187.64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2973.94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2861.7799999999997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2795.63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2636.74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2636.4399999999996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2636.3599999999997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2636.34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2636.2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2635.5499999999997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2635.75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2621.8199999999997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2652.3999999999996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2638.83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2547.02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2561.3999999999996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2568.7399999999998</v>
      </c>
    </row>
    <row r="115" spans="1:27" x14ac:dyDescent="0.2">
      <c r="A115" s="78">
        <f t="shared" si="3"/>
        <v>42852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2574.9499999999998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2681.91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2681.73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2702.38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2723.58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2723.73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2625.43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2899.0299999999997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2778.75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2795.69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2736.88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2620.4899999999998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2679.34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2679.37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2679.5899999999997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2726.63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2726.24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2726.37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2637.84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2541.1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2522.46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2546.42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2528.1799999999998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2626.55</v>
      </c>
    </row>
    <row r="116" spans="1:27" x14ac:dyDescent="0.2">
      <c r="A116" s="78">
        <f t="shared" si="3"/>
        <v>42853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2544.1499999999996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2607.6499999999996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2625.14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2662.33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2661.8199999999997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2692.0499999999997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2625.81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2900.42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2779.08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2795.7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2771.19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2636.52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2726.44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2726.47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2726.6499999999996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2726.58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2746.5299999999997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2767.8199999999997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2708.0499999999997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2547.3599999999997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2522.94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2543.73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2537.91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2602.1999999999998</v>
      </c>
    </row>
    <row r="117" spans="1:27" x14ac:dyDescent="0.2">
      <c r="A117" s="78">
        <f t="shared" si="3"/>
        <v>42854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2548.17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2635.34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2664.9399999999996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2707.97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2719.25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2730.8999999999996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2625.5299999999997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2509.5499999999997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2886.64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2758.45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2736.06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2735.73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2831.96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2886.16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2885.96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2886.13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2885.6400000000003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2857.65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2736.79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2530.23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2637.87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2546.3199999999997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2556.5099999999998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2573.9499999999998</v>
      </c>
    </row>
    <row r="118" spans="1:27" x14ac:dyDescent="0.2">
      <c r="A118" s="78">
        <f t="shared" ref="A118:A119" si="4">A81</f>
        <v>42855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2547.5099999999998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2634.99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2664.74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2707.3999999999996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2730.47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2742.68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2664.52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2524.5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2857.1800000000003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2757.69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2757.37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2702.99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2817.4700000000003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2885.52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2886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2885.52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2915.2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2947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2726.23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2501.96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2558.1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2531.54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2555.12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2548.98</v>
      </c>
    </row>
    <row r="119" spans="1:27" hidden="1" x14ac:dyDescent="0.2">
      <c r="A119" s="78">
        <f t="shared" si="4"/>
        <v>42856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1776.25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42826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2557.23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2505.02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2482.02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2476.42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2470.81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2471.9299999999998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2473.7299999999996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2549.23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2472.62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2507.4299999999998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2507.5499999999997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2507.6099999999997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2486.5299999999997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2498.56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2466.42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2466.1799999999998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2466.1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2464.81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2592.0099999999998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2735.17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2714.56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2633.45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2512.6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2683.73</v>
      </c>
      <c r="AA126" s="79"/>
    </row>
    <row r="127" spans="1:27" x14ac:dyDescent="0.2">
      <c r="A127" s="78">
        <f t="shared" si="5"/>
        <v>42827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2529.58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2470.2599999999998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2459.8199999999997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2459.42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2459.66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2459.62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2459.48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2469.85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2491.84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2454.23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2525.63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2553.41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2526.2199999999998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2526.65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2526.13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2525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2524.9899999999998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2546.79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2655.85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2761.14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2729.6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2679.1499999999996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2568.87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2682.96</v>
      </c>
    </row>
    <row r="128" spans="1:27" x14ac:dyDescent="0.2">
      <c r="A128" s="78">
        <f t="shared" si="5"/>
        <v>42828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2586.16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2481.2999999999997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2468.9499999999998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2468.5099999999998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2469.83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2475.5299999999997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2514.6999999999998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2497.9499999999998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2464.79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2459.08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2458.79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2500.3999999999996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2500.6499999999996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2483.6799999999998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2483.63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2483.31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2465.6999999999998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2464.91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2493.52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2654.42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2579.3199999999997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2603.73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2504.2799999999997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2659.21</v>
      </c>
    </row>
    <row r="129" spans="1:25" x14ac:dyDescent="0.2">
      <c r="A129" s="78">
        <f t="shared" si="5"/>
        <v>42829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2557.7399999999998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2470.5499999999997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2464.42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2463.7999999999997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2464.5299999999997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2477.39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2486.77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2497.8599999999997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2466.62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2458.2399999999998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2458.19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2511.54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2503.83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2451.21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2462.1799999999998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2498.1099999999997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2451.25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2451.35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2494.8999999999996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2659.7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2579.0899999999997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2595.89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2493.0699999999997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2652.88</v>
      </c>
    </row>
    <row r="130" spans="1:25" x14ac:dyDescent="0.2">
      <c r="A130" s="78">
        <f t="shared" si="5"/>
        <v>42830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2548.25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2474.2399999999998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2451.14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2451.0500000000002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2450.8399999999997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2450.75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2479.4299999999998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2614.62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2519.4699999999998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2534.89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2519.81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2458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2505.71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2518.5499999999997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2539.31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2590.83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2614.9299999999998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2614.3999999999996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2593.5499999999997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2546.13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2606.88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2634.45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2490.16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2572.88</v>
      </c>
    </row>
    <row r="131" spans="1:25" x14ac:dyDescent="0.2">
      <c r="A131" s="78">
        <f t="shared" si="5"/>
        <v>42831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2549.25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2474.3000000000002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2451.0699999999997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2451.0699999999997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2450.9499999999998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2450.9499999999998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2483.8999999999996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2614.87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2519.5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2534.9899999999998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2520.0699999999997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2458.3199999999997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2506.1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2518.8599999999997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2539.0099999999998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2574.98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2524.96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2538.1899999999996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2454.4499999999998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2583.0299999999997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2623.08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2610.8199999999997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2490.87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2626.89</v>
      </c>
    </row>
    <row r="132" spans="1:25" x14ac:dyDescent="0.2">
      <c r="A132" s="78">
        <f t="shared" si="5"/>
        <v>42832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2501.9699999999998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2463.44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2476.3599999999997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2469.7999999999997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2450.8399999999997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2469.7999999999997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2465.94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2615.5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2547.44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2575.54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2551.17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2458.98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2506.79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2539.8599999999997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2539.75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2539.7999999999997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2539.75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2539.16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2452.2799999999997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2618.5499999999997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2539.7999999999997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2606.0299999999997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2499.0299999999997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2626.17</v>
      </c>
    </row>
    <row r="133" spans="1:25" x14ac:dyDescent="0.2">
      <c r="A133" s="78">
        <f t="shared" si="5"/>
        <v>42833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2464.88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2500.2799999999997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2523.0699999999997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2523.0500000000002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2499.4299999999998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2522.1899999999996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2506.91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2527.25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2543.63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2468.1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2468.31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2468.27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2487.4499999999998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2507.5899999999997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2521.4499999999998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2521.23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2558.9499999999998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2559.2599999999998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2476.75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2753.19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2749.33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2656.85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2483.9899999999998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2623.75</v>
      </c>
    </row>
    <row r="134" spans="1:25" x14ac:dyDescent="0.2">
      <c r="A134" s="78">
        <f t="shared" si="5"/>
        <v>42834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2493.42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2488.3999999999996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2462.64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2476.4699999999998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2489.66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2475.56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2504.5099999999998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2471.5099999999998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2642.45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2491.5699999999997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2453.7399999999998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2486.83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2453.6099999999997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2453.56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2465.63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2465.14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2465.3599999999997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2484.3999999999996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2604.0500000000002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2723.8999999999996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2706.1499999999996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2668.14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2561.5299999999997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2704.93</v>
      </c>
    </row>
    <row r="135" spans="1:25" x14ac:dyDescent="0.2">
      <c r="A135" s="78">
        <f t="shared" si="5"/>
        <v>42835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2573.5499999999997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2509.7399999999998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2476.64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2476.1499999999996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2463.83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2465.3599999999997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2514.6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2566.3000000000002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2487.04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2498.41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2484.9499999999998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2481.3599999999997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2452.08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2452.1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2451.84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2451.75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2451.92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2451.39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2496.09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2674.17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2606.9499999999998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2615.06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2489.9899999999998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2658.8999999999996</v>
      </c>
    </row>
    <row r="136" spans="1:25" x14ac:dyDescent="0.2">
      <c r="A136" s="78">
        <f t="shared" si="5"/>
        <v>42836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2571.13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2510.37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2476.56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2476.37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2462.1799999999998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2460.4899999999998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2502.9899999999998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2566.1099999999997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2486.6999999999998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2498.2199999999998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2484.75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2480.69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2452.2399999999998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2452.04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2451.6899999999996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2451.6099999999997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2451.56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2451.0099999999998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2494.4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2672.1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2605.9499999999998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2615.8599999999997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2490.25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2675.25</v>
      </c>
    </row>
    <row r="137" spans="1:25" x14ac:dyDescent="0.2">
      <c r="A137" s="78">
        <f t="shared" si="5"/>
        <v>42837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2502.23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2459.33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2481.31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2474.75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2474.38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2474.6899999999996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2461.13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2566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2480.4699999999998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2541.44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2541.5499999999997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2480.5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2499.0299999999997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2581.8399999999997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2581.66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2581.4899999999998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2581.5499999999997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2544.31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2547.6499999999996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2512.8599999999997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2628.15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2463.8199999999997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2545.02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2468.42</v>
      </c>
    </row>
    <row r="138" spans="1:25" x14ac:dyDescent="0.2">
      <c r="A138" s="78">
        <f t="shared" si="5"/>
        <v>42838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2504.9299999999998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2468.4699999999998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2467.85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2487.44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2461.64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2461.88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2462.6799999999998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2573.21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2457.04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2490.6499999999996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2490.6999999999998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2456.0099999999998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2456.21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2456.44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2456.4499999999998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2456.37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2456.17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2456.8599999999997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2493.7799999999997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2599.1899999999996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2517.89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2592.25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2487.91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2626.31</v>
      </c>
    </row>
    <row r="139" spans="1:25" x14ac:dyDescent="0.2">
      <c r="A139" s="78">
        <f t="shared" si="5"/>
        <v>42839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2504.39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2467.7799999999997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2467.85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2487.64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2460.12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2461.4299999999998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2466.48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2571.89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2456.0499999999997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2489.6999999999998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2489.83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2457.09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2457.4299999999998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2458.1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2458.52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2458.73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2458.23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2458.31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2497.52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2608.06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2521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2598.33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2493.8399999999997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2636.21</v>
      </c>
    </row>
    <row r="140" spans="1:25" x14ac:dyDescent="0.2">
      <c r="A140" s="78">
        <f t="shared" si="5"/>
        <v>42840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2473.5699999999997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2495.41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2518.12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2534.1899999999996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2531.96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2534.2399999999998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2495.94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2505.83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2596.0699999999997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2555.5500000000002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2518.23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2518.1899999999996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2518.1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2517.83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2555.08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2579.1099999999997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2579.0299999999997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2554.34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2520.0699999999997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2489.16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2531.4699999999998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2581.2199999999998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2473.38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2613.37</v>
      </c>
    </row>
    <row r="141" spans="1:25" x14ac:dyDescent="0.2">
      <c r="A141" s="78">
        <f t="shared" si="5"/>
        <v>42841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2465.09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2523.31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2564.0499999999997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2563.9299999999998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2580.5899999999997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2581.9799999999996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2629.99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2555.9899999999998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2818.1499999999996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2697.96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2619.5299999999997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2601.6499999999996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2601.64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2637.71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2637.6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2637.5099999999998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2601.2599999999998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2584.5899999999997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2509.3999999999996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2514.1999999999998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2527.16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2515.9499999999998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2468.79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2512.13</v>
      </c>
    </row>
    <row r="142" spans="1:25" x14ac:dyDescent="0.2">
      <c r="A142" s="78">
        <f t="shared" si="5"/>
        <v>42842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2477.19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2549.02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2590.1999999999998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2589.63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2589.31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2589.17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2548.39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2746.54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2648.5499999999997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2730.48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2730.46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2581.87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2621.45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2621.71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2621.62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2621.44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2581.2799999999997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2523.2799999999997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2476.1499999999996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2558.5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2479.2799999999997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2544.0899999999997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2486.54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2532.3999999999996</v>
      </c>
    </row>
    <row r="143" spans="1:25" x14ac:dyDescent="0.2">
      <c r="A143" s="78">
        <f t="shared" si="5"/>
        <v>42843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2477.1499999999996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2496.96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2548.64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2547.7599999999998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2547.3199999999997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2589.13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2572.0099999999998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2827.26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2646.88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2728.5699999999997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2705.8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2544.42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2621.25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2620.79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2714.0299999999997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2684.05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2664.87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2620.15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2598.6999999999998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2481.4699999999998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2484.5899999999997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2512.1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2511.5299999999997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2542.19</v>
      </c>
    </row>
    <row r="144" spans="1:25" x14ac:dyDescent="0.2">
      <c r="A144" s="78">
        <f t="shared" si="5"/>
        <v>42844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2477.12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2511.79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2549.39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2572.5899999999997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2547.8199999999997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2589.34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2635.25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3160.61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2974.54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2792.31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2598.9699999999998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2505.6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2552.75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2582.16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2622.74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2597.91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2622.09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2621.45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2568.1999999999998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2494.4699999999998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2481.4899999999998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2496.5699999999997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2532.39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2465.1499999999996</v>
      </c>
    </row>
    <row r="145" spans="1:27" x14ac:dyDescent="0.2">
      <c r="A145" s="78">
        <f t="shared" si="5"/>
        <v>42845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2510.81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2572.94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2589.6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2634.38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2663.6099999999997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2684.68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2589.46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2829.2200000000003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2748.83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2794.5699999999997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2756.27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2599.38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2649.42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2648.67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2648.2999999999997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2705.39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2685.21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2717.02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2570.04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2639.39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2604.9699999999998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2624.27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2467.08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2625.48</v>
      </c>
    </row>
    <row r="146" spans="1:27" x14ac:dyDescent="0.2">
      <c r="A146" s="78">
        <f t="shared" si="5"/>
        <v>42846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2572.6099999999997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2634.98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2644.64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2664.1499999999996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2684.47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2685.22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2635.84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2974.01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2830.65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2833.8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2834.98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2668.17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2686.42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2667.12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2666.84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2715.0099999999998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2665.14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2647.95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2514.39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2550.14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2488.7999999999997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2509.54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2512.2199999999998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2541.89</v>
      </c>
    </row>
    <row r="147" spans="1:27" x14ac:dyDescent="0.2">
      <c r="A147" s="78">
        <f t="shared" si="5"/>
        <v>42847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2609.9699999999998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2682.52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2717.48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2742.3599999999997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2740.1499999999996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2741.12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2681.5499999999997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2476.84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2815.79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2696.29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2617.89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2617.83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2718.5899999999997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2816.89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2816.45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2815.9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2814.2799999999997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2696.68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2522.5099999999998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2457.4499999999998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2507.17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2546.33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2487.4699999999998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2559.0099999999998</v>
      </c>
    </row>
    <row r="148" spans="1:27" x14ac:dyDescent="0.2">
      <c r="A148" s="78">
        <f t="shared" si="5"/>
        <v>42848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2522.6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2619.0500000000002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2649.69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2669.56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2679.99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2680.05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2627.96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2476.81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2841.21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2815.55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2751.62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2752.06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2814.65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2884.1800000000003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2883.56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2884.27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2882.26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2841.25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2698.12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2485.46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2558.81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2533.6799999999998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2521.54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2501.9699999999998</v>
      </c>
    </row>
    <row r="149" spans="1:27" x14ac:dyDescent="0.2">
      <c r="A149" s="78">
        <f t="shared" si="5"/>
        <v>42849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2503.2599999999998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2572.0099999999998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2606.59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2625.1899999999996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2624.84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2625.18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2572.4499999999998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2780.38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2631.25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2709.08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2687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2575.31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2631.8199999999997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2667.37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2667.24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2666.96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2685.44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2715.48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2641.85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2477.62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2482.06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2491.52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2512.4699999999998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2516.14</v>
      </c>
    </row>
    <row r="150" spans="1:27" x14ac:dyDescent="0.2">
      <c r="A150" s="78">
        <f t="shared" si="5"/>
        <v>42850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2503.7199999999998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2572.3199999999997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2625.6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2644.87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2685.45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2685.7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2626.2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2897.51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2686.75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2710.2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2688.74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2547.2799999999997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2526.2599999999998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2540.14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2599.4699999999998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2668.31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2649.69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2599.5499999999997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2514.17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2548.2799999999997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2473.08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2513.66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2513.52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2550.04</v>
      </c>
    </row>
    <row r="151" spans="1:27" x14ac:dyDescent="0.2">
      <c r="A151" s="78">
        <f t="shared" si="5"/>
        <v>42851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2548.6999999999998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2636.19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2686.75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2686.8199999999997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2686.16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2686.3399999999997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2636.7599999999998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3100.9399999999996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2900.37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2795.1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2733.0099999999998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2583.88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2583.6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2583.5299999999997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2583.5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2583.37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2582.77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2582.9499999999998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2569.87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2598.58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2585.8399999999997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2499.67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2513.17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2520.06</v>
      </c>
    </row>
    <row r="152" spans="1:27" x14ac:dyDescent="0.2">
      <c r="A152" s="78">
        <f t="shared" si="5"/>
        <v>42852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2525.89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2626.27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2626.1099999999997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2645.49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2665.39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2665.5299999999997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2573.27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2830.06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2717.17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2733.0699999999997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2677.87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2568.63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2623.8599999999997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2623.89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2624.1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2668.25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2667.89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2668.0099999999998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2584.91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2494.12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2476.62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2499.1099999999997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2481.9899999999998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2574.31</v>
      </c>
    </row>
    <row r="153" spans="1:27" x14ac:dyDescent="0.2">
      <c r="A153" s="78">
        <f t="shared" si="5"/>
        <v>42853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2496.98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2556.58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2572.9899999999998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2607.9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2607.42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2635.79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2573.62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2831.37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2717.48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2733.08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2710.0699999999997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2583.6799999999998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2668.08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2668.1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2668.27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2668.21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2686.93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2706.91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2650.81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2499.9899999999998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2477.0699999999997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2496.5899999999997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2491.12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2551.46</v>
      </c>
    </row>
    <row r="154" spans="1:27" x14ac:dyDescent="0.2">
      <c r="A154" s="78">
        <f t="shared" si="5"/>
        <v>42854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2500.75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2582.5699999999997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2610.35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2650.73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2661.3199999999997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2672.2599999999998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2573.3599999999997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2464.5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2818.4300000000003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2698.12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2677.1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2676.79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2767.1099999999997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2817.98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2817.79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2817.95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2817.5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2791.22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2677.7799999999997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2483.91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2584.9499999999998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2499.02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2508.58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2524.9399999999996</v>
      </c>
    </row>
    <row r="155" spans="1:27" x14ac:dyDescent="0.2">
      <c r="A155" s="78">
        <f t="shared" ref="A155:A156" si="6">A118</f>
        <v>42855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2500.13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2582.2399999999998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2610.17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2650.2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2671.85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2683.31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2609.96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2478.54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2790.7799999999997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2697.4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2697.1099999999997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2646.06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2753.5099999999998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2817.38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2817.83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2817.38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2845.24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2875.09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2667.88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2457.38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2510.0699999999997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2485.1499999999996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2507.27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2501.5099999999998</v>
      </c>
    </row>
    <row r="156" spans="1:27" hidden="1" x14ac:dyDescent="0.2">
      <c r="A156" s="78">
        <f t="shared" si="6"/>
        <v>42856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1776.25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5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5" ht="12.75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42826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3291.5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3230.95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3204.2699999999995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3197.7799999999997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3191.2699999999995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3192.5699999999997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3194.66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3282.22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3193.37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3233.74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3233.8799999999997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3233.9599999999996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3209.4999999999995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3223.45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3186.18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3185.89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3185.8099999999995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3184.31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3331.8399999999997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3497.8999999999996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3473.99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3379.91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3239.75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3438.2299999999996</v>
      </c>
    </row>
    <row r="165" spans="1:25" x14ac:dyDescent="0.2">
      <c r="A165" s="78">
        <f>A164+1</f>
        <v>42827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3259.4399999999996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3190.64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3178.5199999999995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3178.06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3178.3399999999997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3178.29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3178.1299999999997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3190.1499999999996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3215.66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3172.04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3254.8499999999995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3287.08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3255.54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3256.04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3255.4399999999996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3254.12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3254.1099999999997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3279.3999999999996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3405.89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3528.0199999999995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3491.43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3432.91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3305.0099999999998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3437.34</v>
      </c>
    </row>
    <row r="166" spans="1:25" x14ac:dyDescent="0.2">
      <c r="A166" s="78">
        <f t="shared" ref="A166:A194" si="7">A165+1</f>
        <v>42828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3325.0599999999995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3203.4399999999996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3189.12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3188.6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3190.14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3196.74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3242.1699999999996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3222.7499999999995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3184.2799999999997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3177.6699999999996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3177.33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3225.5899999999997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3225.8799999999997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3206.2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3206.14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3205.7699999999995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3185.3499999999995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3184.43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3217.6099999999997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3404.24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3317.12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3345.4399999999996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3230.08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3409.7799999999997</v>
      </c>
    </row>
    <row r="167" spans="1:25" x14ac:dyDescent="0.2">
      <c r="A167" s="78">
        <f t="shared" si="7"/>
        <v>42829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3292.0999999999995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3190.97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3183.8599999999997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3183.1299999999997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3183.99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3198.8999999999996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3209.7799999999997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3222.6499999999996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3186.41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3176.6899999999996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3176.6299999999997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3238.5099999999998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3229.5699999999997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3168.54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3181.2599999999998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3222.93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3168.58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3168.6899999999996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3219.2099999999996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3410.3599999999997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3316.8499999999995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3336.3399999999997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3217.0899999999997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3402.45</v>
      </c>
    </row>
    <row r="168" spans="1:25" x14ac:dyDescent="0.2">
      <c r="A168" s="78">
        <f t="shared" si="7"/>
        <v>42830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3281.0899999999997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3195.2499999999995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3168.45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3168.35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3168.1099999999997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3168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3201.2699999999995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3358.0699999999997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3247.71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3265.6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3248.1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3176.41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3231.75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3246.6499999999996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3270.72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3330.4799999999996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3358.4199999999996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3357.8099999999995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3333.6299999999997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3278.6299999999997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3349.0999999999995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3381.0699999999997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3213.7099999999996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3309.66</v>
      </c>
    </row>
    <row r="169" spans="1:25" x14ac:dyDescent="0.2">
      <c r="A169" s="78">
        <f t="shared" si="7"/>
        <v>42831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3282.25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3195.31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3168.37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3168.37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3168.2299999999996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3168.2299999999996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3206.4599999999996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3358.3599999999997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3247.75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3265.7099999999996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3248.41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3176.7799999999997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3232.21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3246.9999999999995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3270.3799999999997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3312.0899999999997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3254.0699999999997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3269.4199999999996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3172.2999999999997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3321.43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3367.8799999999997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3353.66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3214.5299999999997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3372.2999999999997</v>
      </c>
    </row>
    <row r="170" spans="1:25" x14ac:dyDescent="0.2">
      <c r="A170" s="78">
        <f t="shared" si="7"/>
        <v>42832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3227.41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3182.7299999999996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3197.7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3190.1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3168.1099999999997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3190.1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3185.6299999999997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3359.0899999999997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3280.1499999999996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3312.74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3284.47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3177.5499999999997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3232.9999999999995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3271.3599999999997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3271.2299999999996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3271.2799999999997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3271.2299999999996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3270.54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3169.7799999999997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3362.6299999999997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3271.2799999999997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3348.1099999999997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3223.9999999999995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3371.47</v>
      </c>
    </row>
    <row r="171" spans="1:25" x14ac:dyDescent="0.2">
      <c r="A171" s="78">
        <f t="shared" si="7"/>
        <v>42833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3184.39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3225.45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3251.89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3251.8599999999997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3224.4599999999996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3250.8599999999997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3233.14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3256.7299999999996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3275.7299999999996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3188.1299999999997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3188.37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3188.3199999999997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3210.5699999999997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3233.93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3250.0099999999998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3249.7499999999995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3293.49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3293.87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3198.16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3518.79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3514.3199999999997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3407.0499999999997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3206.5599999999995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3368.66</v>
      </c>
    </row>
    <row r="172" spans="1:25" x14ac:dyDescent="0.2">
      <c r="A172" s="78">
        <f t="shared" si="7"/>
        <v>42834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3217.4999999999995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3211.6699999999996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3181.79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3197.83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3213.1299999999997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3196.7799999999997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3230.35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3192.08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3390.35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3215.35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3171.47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3209.8599999999997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3171.3099999999995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3171.2599999999998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3185.2599999999998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3184.6899999999996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3184.95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3207.0299999999997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3345.81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3484.8199999999997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3464.24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3420.1499999999996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3296.5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3462.8199999999997</v>
      </c>
    </row>
    <row r="173" spans="1:25" x14ac:dyDescent="0.2">
      <c r="A173" s="78">
        <f t="shared" si="7"/>
        <v>42835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3310.4399999999996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3236.4199999999996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3198.0299999999997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3197.4599999999996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3183.1699999999996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3184.95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3242.0599999999995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3302.0299999999997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3210.0999999999995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3223.29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3207.6699999999996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3203.5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3169.5499999999997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3169.5599999999995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3169.2699999999995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3169.1699999999996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3169.3599999999997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3168.7499999999995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3220.5899999999997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3427.14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3349.1699999999996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3358.58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3213.5099999999998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3409.43</v>
      </c>
    </row>
    <row r="174" spans="1:25" x14ac:dyDescent="0.2">
      <c r="A174" s="78">
        <f t="shared" si="7"/>
        <v>42836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3307.6299999999997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3237.1499999999996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3197.93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3197.72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3181.2599999999998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3179.2999999999997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3228.5899999999997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3301.7999999999997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3209.7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3223.0599999999995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3207.4399999999996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3202.72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3169.7299999999996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3169.5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3169.0899999999997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3169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3168.9399999999996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3168.2999999999997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3218.6299999999997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3424.74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3348.0099999999998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3359.5099999999998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3213.8199999999997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3428.39</v>
      </c>
    </row>
    <row r="175" spans="1:25" x14ac:dyDescent="0.2">
      <c r="A175" s="78">
        <f t="shared" si="7"/>
        <v>42837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3227.7099999999996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3177.9599999999996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3203.45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3195.8399999999997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3195.4199999999996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3195.7699999999995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3180.04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3301.6699999999996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3202.47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3273.1899999999996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3273.3199999999997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3202.5099999999998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3223.9999999999995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3320.0499999999997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3319.8399999999997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3319.64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3319.72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3276.5199999999995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3280.3999999999996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3240.04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3373.7599999999998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3183.16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3277.3399999999997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3188.5</v>
      </c>
    </row>
    <row r="176" spans="1:25" x14ac:dyDescent="0.2">
      <c r="A176" s="78">
        <f t="shared" si="7"/>
        <v>42838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3230.8399999999997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3188.5499999999997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3187.8399999999997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3210.5599999999995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3180.6299999999997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3180.91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3181.8399999999997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3310.04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3175.2999999999997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3214.2799999999997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3214.3399999999997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3174.1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3174.33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3174.6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3174.6099999999997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3174.5199999999995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3174.29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3175.08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3217.91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3340.18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3245.8799999999997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3332.1299999999997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3211.1099999999997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3371.6299999999997</v>
      </c>
    </row>
    <row r="177" spans="1:25" x14ac:dyDescent="0.2">
      <c r="A177" s="78">
        <f t="shared" si="7"/>
        <v>42839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3230.2099999999996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3187.7599999999998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3187.8399999999997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3210.7899999999995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3178.87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3180.39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3186.25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3308.5099999999998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3174.1499999999996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3213.18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3213.33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3175.35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3175.7499999999995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3176.5299999999997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3177.0099999999998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3177.2599999999998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3176.68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3176.7699999999995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3222.2499999999995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3350.4599999999996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3249.4799999999996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3339.18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3217.9799999999996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3383.1099999999997</v>
      </c>
    </row>
    <row r="178" spans="1:25" x14ac:dyDescent="0.2">
      <c r="A178" s="78">
        <f t="shared" si="7"/>
        <v>42840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3194.47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3219.7999999999997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3246.1499999999996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3264.7799999999997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3262.2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3264.8399999999997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3220.41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3231.89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3336.5599999999995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3289.56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3246.2799999999997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3246.22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3246.12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3245.7999999999997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3289.0099999999998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3316.8799999999997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3316.79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3288.1499999999996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3248.41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3212.5499999999997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3261.62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3319.33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3194.25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3356.62</v>
      </c>
    </row>
    <row r="179" spans="1:25" x14ac:dyDescent="0.2">
      <c r="A179" s="78">
        <f t="shared" si="7"/>
        <v>42841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3184.6299999999997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3252.1699999999996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3299.41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3299.2699999999995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3318.6099999999997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3320.22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3375.89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3290.0699999999997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3594.13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3454.7299999999996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3363.7699999999995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3343.0299999999997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3343.0099999999998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3384.8499999999995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3384.72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3384.62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3342.58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3323.24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3236.0299999999997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3241.5999999999995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3256.6299999999997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3243.6299999999997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3188.9199999999996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3239.2</v>
      </c>
    </row>
    <row r="180" spans="1:25" x14ac:dyDescent="0.2">
      <c r="A180" s="78">
        <f t="shared" si="7"/>
        <v>42842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3198.6699999999996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3281.9799999999996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3329.7499999999995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3329.08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3328.71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3328.5499999999997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3281.25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3511.08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3397.43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3492.45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3492.43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3320.0899999999997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3365.99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3366.2999999999997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3366.1899999999996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3365.9799999999996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3319.3999999999996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3252.1299999999997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3197.4599999999996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3292.9799999999996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3201.0899999999997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3276.2699999999995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3209.5099999999998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3262.7099999999996</v>
      </c>
    </row>
    <row r="181" spans="1:25" x14ac:dyDescent="0.2">
      <c r="A181" s="78">
        <f t="shared" si="7"/>
        <v>42843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3198.62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3221.5999999999995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3281.5499999999997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3280.5199999999995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3280.0099999999998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3328.5099999999998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3308.6499999999996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3604.7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3395.4799999999996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3490.24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3463.83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3276.6499999999996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3365.7599999999998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3365.22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3473.37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3438.6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3416.3499999999995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3364.4799999999996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3339.6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3203.6299999999997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3207.2499999999995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3239.16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3238.49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3274.06</v>
      </c>
    </row>
    <row r="182" spans="1:25" x14ac:dyDescent="0.2">
      <c r="A182" s="78">
        <f t="shared" si="7"/>
        <v>42844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3198.58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3238.7999999999997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3282.41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3309.3099999999995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3280.5899999999997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3328.75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3381.9999999999995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3991.35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3775.5299999999997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3564.17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3339.9199999999996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3231.62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3286.3099999999995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3320.4199999999996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3367.49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3338.6899999999996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3366.7299999999996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3365.99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3304.2299999999996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3218.7099999999996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3203.66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3221.1499999999996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3262.7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3184.7099999999996</v>
      </c>
    </row>
    <row r="183" spans="1:25" x14ac:dyDescent="0.2">
      <c r="A183" s="78">
        <f t="shared" si="7"/>
        <v>42845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3237.66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3309.72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3329.0499999999997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3380.99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3414.8999999999996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3439.33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3328.89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3606.9799999999996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3513.74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3566.79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3522.37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3340.39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3398.4399999999996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3397.5699999999997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3397.1299999999997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3463.35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3439.9399999999996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3476.84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3306.3599999999997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3386.79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3346.87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3369.2599999999998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3186.9399999999996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3370.6699999999996</v>
      </c>
    </row>
    <row r="184" spans="1:25" x14ac:dyDescent="0.2">
      <c r="A184" s="78">
        <f t="shared" si="7"/>
        <v>42846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3309.3399999999997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3381.68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3392.8899999999994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3415.5199999999995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3439.09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3439.96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3382.68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3774.92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3608.64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3612.29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3613.66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3420.1899999999996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3441.35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3418.96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3418.64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3474.5099999999998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3416.67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3396.72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3241.8199999999997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3283.2799999999997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3212.1299999999997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3236.1899999999996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3239.2999999999997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3273.7099999999996</v>
      </c>
    </row>
    <row r="185" spans="1:25" x14ac:dyDescent="0.2">
      <c r="A185" s="78">
        <f t="shared" si="7"/>
        <v>42847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3352.6699999999996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3436.8199999999997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3477.37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3506.2299999999996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3503.67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3504.8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3435.7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3198.2599999999998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3591.3999999999996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3452.7999999999997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3361.8599999999997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3361.7999999999997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3478.66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3592.68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3592.17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3591.5299999999997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3589.6499999999996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3453.25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3251.2299999999996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3175.7699999999995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3233.45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3278.8599999999997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3210.5999999999995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3293.5699999999997</v>
      </c>
    </row>
    <row r="186" spans="1:25" x14ac:dyDescent="0.2">
      <c r="A186" s="78">
        <f t="shared" si="7"/>
        <v>42848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3251.3399999999997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3363.2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3398.74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3421.7999999999997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3433.89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3433.96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3373.54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3198.2299999999996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3620.88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3591.12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3516.97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3517.49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3590.08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3670.72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3670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3670.83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3668.5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3620.93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3454.92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3208.2599999999998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3293.3399999999997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3264.1899999999996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3250.1099999999997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3227.41</v>
      </c>
    </row>
    <row r="187" spans="1:25" x14ac:dyDescent="0.2">
      <c r="A187" s="78">
        <f t="shared" si="7"/>
        <v>42849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3228.91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3308.6499999999996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3348.7499999999995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3370.33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3369.93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3370.3199999999997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3309.16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3550.33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3377.3599999999997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3467.63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3442.0299999999997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3312.47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3378.0199999999995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3419.25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3419.1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3418.7799999999997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3440.21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3475.06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3389.66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3199.1699999999996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3204.3199999999997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3215.29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3239.5899999999997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3243.8499999999995</v>
      </c>
    </row>
    <row r="188" spans="1:25" x14ac:dyDescent="0.2">
      <c r="A188" s="78">
        <f t="shared" si="7"/>
        <v>42850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3229.45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3309.0099999999998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3370.8099999999995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3393.16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3440.22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3440.52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3371.5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3686.18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3441.7299999999996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3468.93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3444.04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3279.9599999999996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3255.58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3271.68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3340.4999999999995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3420.34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3398.74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3340.5899999999997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3241.5599999999995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3281.12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3193.91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3240.97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3240.8099999999995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3283.1699999999996</v>
      </c>
    </row>
    <row r="189" spans="1:25" x14ac:dyDescent="0.2">
      <c r="A189" s="78">
        <f t="shared" si="7"/>
        <v>42851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3281.6099999999997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3383.0899999999997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3441.7299999999996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3441.81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3441.04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3441.2599999999998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3383.7499999999995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3922.13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3689.5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3567.3999999999996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3495.39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3322.41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3322.0899999999997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3322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3321.9799999999996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3321.83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3321.12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3321.3399999999997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3306.1699999999996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3339.4599999999996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3324.6899999999996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3224.74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3240.3999999999996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3248.3999999999996</v>
      </c>
    </row>
    <row r="190" spans="1:25" x14ac:dyDescent="0.2">
      <c r="A190" s="78">
        <f t="shared" si="7"/>
        <v>42852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3255.16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3371.5899999999997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3371.3999999999996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3393.87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3416.95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3417.12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3310.1099999999997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3607.95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3477.0099999999998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3495.45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3431.43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3304.7299999999996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3368.79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3368.83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3369.0699999999997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3420.2799999999997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3419.85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3419.99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3323.6099999999997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3218.2999999999997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3198.0099999999998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3224.0899999999997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3204.2299999999996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3311.3199999999997</v>
      </c>
    </row>
    <row r="191" spans="1:25" x14ac:dyDescent="0.2">
      <c r="A191" s="78">
        <f t="shared" si="7"/>
        <v>42853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3221.62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3290.75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3309.79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3350.2699999999995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3349.72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3382.6299999999997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3310.5199999999995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3609.47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3477.37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3495.47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3468.7799999999997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3322.18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3420.0699999999997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3420.1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3420.3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3420.22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3441.9399999999996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3465.12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3400.0499999999997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3225.1099999999997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3198.5299999999997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3221.16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3214.83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3284.8199999999997</v>
      </c>
    </row>
    <row r="192" spans="1:25" x14ac:dyDescent="0.2">
      <c r="A192" s="78">
        <f t="shared" si="7"/>
        <v>42854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3226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3320.89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3353.12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3399.96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3412.24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3424.93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3310.2099999999996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3183.95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3594.47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3454.92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3430.54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3430.18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3534.9399999999996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3593.9399999999996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3593.7299999999996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3593.8999999999996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3593.38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3562.8999999999996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3431.33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3206.47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3323.6499999999996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3223.99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3235.08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3254.0599999999995</v>
      </c>
    </row>
    <row r="193" spans="1:25" x14ac:dyDescent="0.2">
      <c r="A193" s="78">
        <f t="shared" si="7"/>
        <v>42855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3225.2799999999997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3320.5099999999998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3352.8999999999996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3399.3399999999997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3424.45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3437.74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3352.66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3200.2299999999996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3562.39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3454.09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3453.74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3394.54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3519.16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3593.24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3593.76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3593.24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3625.5599999999995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3660.18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3419.84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3175.7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3236.8099999999995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3207.8999999999996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3233.5599999999995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3226.8799999999997</v>
      </c>
    </row>
    <row r="194" spans="1:25" hidden="1" x14ac:dyDescent="0.2">
      <c r="A194" s="78">
        <f t="shared" si="7"/>
        <v>42856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2385.6699999999996</v>
      </c>
    </row>
    <row r="196" spans="1:25" x14ac:dyDescent="0.25">
      <c r="A196" s="86" t="s">
        <v>150</v>
      </c>
    </row>
    <row r="197" spans="1:25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5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5" ht="12.75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42826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3275.5299999999997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3216.0499999999997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3189.8399999999997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3183.4599999999996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3177.0699999999997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3178.3399999999997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3180.3999999999996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3266.4199999999996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3179.1299999999997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3218.79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3218.93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3218.9999999999995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3194.9799999999996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3208.68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3172.0599999999995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3171.79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3171.7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3170.2299999999996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3315.1699999999996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3478.29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3454.8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3362.3799999999997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3224.6899999999996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3419.68</v>
      </c>
    </row>
    <row r="202" spans="1:25" x14ac:dyDescent="0.2">
      <c r="A202" s="78">
        <f t="shared" si="8"/>
        <v>42827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3244.04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3176.45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3164.5399999999995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3164.0899999999997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3164.37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3164.3199999999997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3164.16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3175.97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3201.0299999999997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3158.18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3239.5299999999997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3271.1899999999996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3240.21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3240.7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3240.1099999999997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3238.81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3238.7999999999997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3263.64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3387.8999999999996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3507.88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3471.9399999999996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3414.45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3288.7999999999997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3418.8</v>
      </c>
    </row>
    <row r="203" spans="1:25" x14ac:dyDescent="0.2">
      <c r="A203" s="78">
        <f t="shared" si="8"/>
        <v>42828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3308.5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3189.0199999999995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3174.95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3174.45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3175.9599999999996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3182.45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3227.08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3207.99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3170.21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3163.7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3163.3799999999997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3210.7799999999997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3211.0699999999997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3191.74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3191.6699999999996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3191.3099999999995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3171.2499999999995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3170.3399999999997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3202.95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3386.2799999999997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3300.7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3328.5199999999995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3215.2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3391.7299999999996</v>
      </c>
    </row>
    <row r="204" spans="1:25" x14ac:dyDescent="0.2">
      <c r="A204" s="78">
        <f t="shared" si="8"/>
        <v>42829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3276.12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3176.7699999999995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3169.79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3169.08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3169.9199999999996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3184.5699999999997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3195.2499999999995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3207.89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3172.29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3162.75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3162.6899999999996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3223.47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3214.7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3154.74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3167.2299999999996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3208.1699999999996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3154.7799999999997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3154.89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3204.5199999999995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3392.2999999999997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3300.4399999999996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3319.58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3202.43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3384.5299999999997</v>
      </c>
    </row>
    <row r="205" spans="1:25" x14ac:dyDescent="0.2">
      <c r="A205" s="78">
        <f t="shared" si="8"/>
        <v>42830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3265.2999999999997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3180.9799999999996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3154.6499999999996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3154.5499999999997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3154.3099999999995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3154.21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3186.89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3340.93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3232.5099999999998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3250.0899999999997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3232.8999999999996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3162.47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3216.83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3231.47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3255.12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3313.8199999999997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3341.2799999999997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3340.6699999999996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3316.9199999999996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3262.89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3332.1099999999997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3363.5199999999995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3199.12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3293.37</v>
      </c>
    </row>
    <row r="206" spans="1:25" x14ac:dyDescent="0.2">
      <c r="A206" s="78">
        <f t="shared" si="8"/>
        <v>42831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3266.4399999999996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3181.04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3154.58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3154.58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3154.4399999999996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3154.4399999999996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3191.99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3341.2099999999996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3232.5499999999997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3250.2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3233.2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3162.8399999999997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3217.2799999999997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3231.8199999999997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3254.7799999999997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3295.7599999999998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3238.7599999999998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3253.8399999999997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3158.43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3304.93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3350.5699999999997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3336.5899999999997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3199.9199999999996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3354.91</v>
      </c>
    </row>
    <row r="207" spans="1:25" x14ac:dyDescent="0.2">
      <c r="A207" s="78">
        <f t="shared" si="8"/>
        <v>42832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3212.58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3168.68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3183.39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3175.9199999999996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3154.3099999999995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3175.9199999999996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3171.5199999999995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3341.93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3264.39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3296.3999999999996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3268.6299999999997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3163.5899999999997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3218.0599999999995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3255.75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3255.62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3255.6699999999996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3255.62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3254.9399999999996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3155.9599999999996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3345.41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3255.6699999999996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3331.1499999999996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3209.22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3354.0899999999997</v>
      </c>
    </row>
    <row r="208" spans="1:25" x14ac:dyDescent="0.2">
      <c r="A208" s="78">
        <f t="shared" si="8"/>
        <v>42833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3170.3099999999995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3210.64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3236.62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3236.5899999999997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3209.68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3235.6099999999997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3218.2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3241.37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3260.04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3173.99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3174.22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3174.1699999999996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3196.0299999999997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3218.9799999999996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3234.7699999999995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3234.5199999999995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3277.49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3277.8599999999997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3183.8399999999997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3498.81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3494.42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3389.04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3192.0899999999997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3351.33</v>
      </c>
    </row>
    <row r="209" spans="1:25" x14ac:dyDescent="0.2">
      <c r="A209" s="78">
        <f t="shared" si="8"/>
        <v>42834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3202.83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3197.1099999999997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3167.7599999999998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3183.5099999999998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3198.54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3182.4799999999996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3215.4599999999996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3177.8599999999997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3372.64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3200.72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3157.62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3195.33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3157.4599999999996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3157.41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3171.16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3170.6099999999997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3170.8599999999997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3192.5499999999997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3328.89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3465.45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3445.22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3401.91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3280.4399999999996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3443.83</v>
      </c>
    </row>
    <row r="210" spans="1:25" x14ac:dyDescent="0.2">
      <c r="A210" s="78">
        <f t="shared" si="8"/>
        <v>42835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3294.14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3221.43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3183.71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3183.1499999999996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3169.1099999999997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3170.8599999999997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3226.9599999999996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3285.8799999999997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3195.5699999999997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3208.5199999999995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3193.18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3189.0899999999997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3155.7299999999996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3155.74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3155.46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3155.3599999999997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3155.54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3154.9399999999996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3205.87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3408.7799999999997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3332.1899999999996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3341.43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3198.9199999999996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3391.3799999999997</v>
      </c>
    </row>
    <row r="211" spans="1:25" x14ac:dyDescent="0.2">
      <c r="A211" s="78">
        <f t="shared" si="8"/>
        <v>42836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3291.3799999999997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3222.1399999999994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3183.6099999999997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3183.3999999999996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3167.2299999999996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3165.3099999999995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3213.7299999999996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3285.6499999999996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3195.18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3208.29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3192.95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3188.3199999999997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3155.91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3155.68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3155.2799999999997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3155.1899999999996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3155.1299999999997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3154.4999999999995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3203.95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3406.42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3331.0499999999997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3342.3399999999997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3199.22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3410.01</v>
      </c>
    </row>
    <row r="212" spans="1:25" x14ac:dyDescent="0.2">
      <c r="A212" s="78">
        <f t="shared" si="8"/>
        <v>42837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3212.8599999999997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3163.99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3189.04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3181.5599999999995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3181.14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3181.49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3166.04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3285.5299999999997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3188.0699999999997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3257.54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3257.6699999999996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3188.1099999999997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3209.22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3303.58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3303.3799999999997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3303.18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3303.2499999999995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3260.8199999999997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3264.62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3224.9799999999996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3356.3399999999997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3169.0999999999995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3261.62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3174.35</v>
      </c>
    </row>
    <row r="213" spans="1:25" x14ac:dyDescent="0.2">
      <c r="A213" s="78">
        <f t="shared" si="8"/>
        <v>42838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3215.9399999999996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3174.3999999999996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3173.7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3196.0199999999995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3166.62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3166.8899999999994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3167.8099999999995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3293.75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3161.3799999999997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3199.6699999999996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3199.7299999999996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3160.2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3160.43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3160.6899999999996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3160.7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3160.62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3160.39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3161.1699999999996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3203.24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3323.3499999999995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3230.72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3315.4399999999996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3196.5599999999995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3354.2499999999995</v>
      </c>
    </row>
    <row r="214" spans="1:25" x14ac:dyDescent="0.2">
      <c r="A214" s="78">
        <f t="shared" si="8"/>
        <v>42839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3215.33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3173.62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3173.7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3196.24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3164.8799999999997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3166.3799999999997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3172.14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3292.24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3160.2499999999995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3198.5899999999997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3198.74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3161.43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3161.8199999999997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3162.5899999999997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3163.0599999999995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3163.2999999999997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3162.74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3162.83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3207.4999999999995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3333.4599999999996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3234.2599999999998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3322.37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3203.3099999999995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3365.5299999999997</v>
      </c>
    </row>
    <row r="215" spans="1:25" x14ac:dyDescent="0.2">
      <c r="A215" s="78">
        <f t="shared" si="8"/>
        <v>42840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3180.2099999999996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3205.0899999999997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3230.9799999999996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3249.2799999999997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3246.7499999999995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3249.35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3205.7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3216.97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3319.7999999999997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3273.62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3231.1099999999997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3231.0499999999997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3230.95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3230.64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3273.0899999999997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3300.46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3300.3799999999997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3272.24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3233.2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3197.9799999999996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3246.18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3302.8799999999997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3180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3339.5099999999998</v>
      </c>
    </row>
    <row r="216" spans="1:25" x14ac:dyDescent="0.2">
      <c r="A216" s="78">
        <f t="shared" si="8"/>
        <v>42841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3170.5499999999997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3236.8899999999994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3283.2999999999997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3283.1699999999996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3302.16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3303.74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3358.4399999999996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3274.1299999999997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3572.83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3435.88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3346.5199999999995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3326.1499999999996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3326.14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3367.24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3367.1099999999997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3367.0099999999998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3325.7099999999996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3306.72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3221.0399999999995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3226.5099999999998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3241.2699999999995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3228.5099999999998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3174.7599999999998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3224.1499999999996</v>
      </c>
    </row>
    <row r="217" spans="1:25" x14ac:dyDescent="0.2">
      <c r="A217" s="78">
        <f t="shared" si="8"/>
        <v>42842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3184.3399999999997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3266.18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3313.1099999999997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3312.45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3312.0899999999997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3311.93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3265.46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3491.24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3379.5899999999997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3472.9399999999996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3472.92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3303.62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3348.7099999999996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3349.0099999999998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3348.91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3348.7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3302.9399999999996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3236.8499999999995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3183.1499999999996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3276.99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3186.7099999999996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3260.5699999999997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3194.99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3247.2499999999995</v>
      </c>
    </row>
    <row r="218" spans="1:25" x14ac:dyDescent="0.2">
      <c r="A218" s="78">
        <f t="shared" si="8"/>
        <v>42843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3184.29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3206.8599999999997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3265.7499999999995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3264.75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3264.25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3311.8899999999994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3292.3799999999997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3583.21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3377.68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3470.7699999999995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3444.8199999999997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3260.95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3348.4799999999996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3347.9599999999996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3454.2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3420.04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3398.18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3347.2299999999996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3322.79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3189.21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3192.7699999999995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3224.1099999999997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3223.4599999999996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3258.3999999999996</v>
      </c>
    </row>
    <row r="219" spans="1:25" x14ac:dyDescent="0.2">
      <c r="A219" s="78">
        <f t="shared" si="8"/>
        <v>42844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3184.2499999999995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3223.7599999999998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3266.6099999999997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3293.0299999999997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3264.8099999999995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3312.1299999999997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3364.4399999999996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3963.04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3751.0299999999997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3543.39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3323.1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3216.7099999999996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3270.4399999999996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3303.9399999999996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3350.18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3321.89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3349.4399999999996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3348.7099999999996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3288.0399999999995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3204.0299999999997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3189.24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3206.4199999999996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3247.24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3170.62</v>
      </c>
    </row>
    <row r="220" spans="1:25" x14ac:dyDescent="0.2">
      <c r="A220" s="78">
        <f t="shared" si="8"/>
        <v>42845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3222.64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3293.43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3312.4199999999996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3363.45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3396.7499999999995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3420.7599999999998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3312.2699999999995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3585.45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3493.8599999999997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3545.97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3502.33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3323.5599999999995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3380.58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3379.7299999999996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3379.2999999999997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3444.3599999999997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3421.3599999999997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3457.6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3290.1299999999997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3369.1499999999996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3329.93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3351.9199999999996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3172.8199999999997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3353.2999999999997</v>
      </c>
    </row>
    <row r="221" spans="1:25" x14ac:dyDescent="0.2">
      <c r="A221" s="78">
        <f t="shared" si="8"/>
        <v>42846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3293.0599999999995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3364.1299999999997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3375.1299999999997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3397.37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3420.52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3421.37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3365.1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3750.4300000000003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3587.08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3590.67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3592.01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3401.95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3422.74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3400.74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3400.43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3455.3199999999997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3398.4999999999995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3378.8999999999996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3226.72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3267.4599999999996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3197.5599999999995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3221.2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3224.25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3258.0599999999995</v>
      </c>
    </row>
    <row r="222" spans="1:25" x14ac:dyDescent="0.2">
      <c r="A222" s="78">
        <f t="shared" si="8"/>
        <v>42847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3335.6299999999997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3418.29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3458.13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3486.47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3483.96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3485.0699999999997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3417.1899999999996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3183.9399999999996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3570.1499999999996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3433.99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3344.6499999999996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3344.5899999999997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3459.3999999999996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3571.3999999999996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3570.8999999999996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3570.2699999999995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3568.43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3434.43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3235.9799999999996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3161.8499999999995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3218.4999999999995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3263.12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3196.0499999999997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3277.5699999999997</v>
      </c>
    </row>
    <row r="223" spans="1:25" x14ac:dyDescent="0.2">
      <c r="A223" s="78">
        <f t="shared" si="8"/>
        <v>42848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3236.08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3345.97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3380.8799999999997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3403.5299999999997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3415.41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3415.4799999999996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3356.1299999999997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3183.8999999999996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3599.1099999999997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3569.87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3497.0299999999997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3497.5299999999997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3568.85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3648.0699999999997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3647.3599999999997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3648.18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3645.88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3599.16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3436.0699999999997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3193.7599999999998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3277.3399999999997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3248.7099999999996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3234.87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3212.58</v>
      </c>
    </row>
    <row r="224" spans="1:25" x14ac:dyDescent="0.2">
      <c r="A224" s="78">
        <f t="shared" si="8"/>
        <v>42849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3214.04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3292.3799999999997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3331.7699999999995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3352.9799999999996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3352.58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3352.9599999999996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3292.8799999999997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3529.8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3359.8799999999997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3448.5599999999995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3423.3999999999996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3296.1299999999997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3360.5199999999995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3401.0299999999997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3400.8799999999997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3400.5699999999997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3421.62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3455.8599999999997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3371.9599999999996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3184.83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3189.89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3200.66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3224.54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3228.72</v>
      </c>
    </row>
    <row r="225" spans="1:27" x14ac:dyDescent="0.2">
      <c r="A225" s="78">
        <f t="shared" si="8"/>
        <v>42850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3214.5699999999997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3292.7299999999996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3353.4399999999996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3375.3999999999996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3421.63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3421.92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3354.12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3663.26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3423.12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3449.83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3425.39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3264.2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3240.24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3256.06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3323.66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3402.0999999999995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3380.8799999999997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3323.75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3226.47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3265.3399999999997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3179.66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3225.8999999999996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3225.7299999999996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3267.35</v>
      </c>
    </row>
    <row r="226" spans="1:27" x14ac:dyDescent="0.2">
      <c r="A226" s="78">
        <f t="shared" si="8"/>
        <v>42851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3265.8199999999997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3365.5099999999998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3423.12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3423.1899999999996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3422.4399999999996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3422.6499999999996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3366.16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3895.0499999999997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3666.5199999999995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3546.5699999999997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3475.83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3305.8999999999996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3305.5899999999997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3305.5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3305.47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3305.3199999999997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3304.6299999999997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3304.85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3289.9399999999996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3322.6499999999996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3308.1399999999994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3209.95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3225.33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3233.1899999999996</v>
      </c>
    </row>
    <row r="227" spans="1:27" x14ac:dyDescent="0.2">
      <c r="A227" s="78">
        <f t="shared" si="8"/>
        <v>42852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3239.83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3354.2099999999996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3354.0199999999995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3376.1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3398.7699999999995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3398.9399999999996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3293.8099999999995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3586.3999999999996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3457.7799999999997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3475.89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3413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3288.5299999999997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3351.46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3351.5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3351.7299999999996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3402.04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3401.62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3401.7599999999998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3307.08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3203.62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3183.6899999999996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3209.31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3189.7999999999997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3295</v>
      </c>
      <c r="AA227" s="79"/>
    </row>
    <row r="228" spans="1:27" x14ac:dyDescent="0.2">
      <c r="A228" s="78">
        <f t="shared" si="8"/>
        <v>42853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3206.89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3274.79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3293.4999999999995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3333.2699999999995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3332.7299999999996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3365.0499999999997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3294.2099999999996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3587.8999999999996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3458.13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3475.8999999999996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3449.6899999999996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3305.6699999999996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3401.8399999999997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3401.8599999999997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3402.0599999999995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3401.99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3423.3199999999997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3446.09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3382.16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3210.3199999999997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3184.2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3206.4399999999996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3200.2099999999996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3268.97</v>
      </c>
    </row>
    <row r="229" spans="1:27" x14ac:dyDescent="0.2">
      <c r="A229" s="78">
        <f t="shared" si="8"/>
        <v>42854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3211.18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3304.41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3336.0699999999997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3382.08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3394.14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3406.6099999999997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3293.91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3169.8799999999997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3573.16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3436.0699999999997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3412.12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3411.7699999999995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3514.68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3572.64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3572.43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3572.6099999999997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3572.09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3542.1499999999996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3412.8999999999996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3191.9999999999995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3307.12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3209.2099999999996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3220.1099999999997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3238.7499999999995</v>
      </c>
    </row>
    <row r="230" spans="1:27" x14ac:dyDescent="0.2">
      <c r="A230" s="78">
        <f t="shared" ref="A230:A231" si="9">A193</f>
        <v>42855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3210.4799999999996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3304.0299999999997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3335.8499999999995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3381.47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3406.14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3419.2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3335.62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3185.87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3541.6499999999996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3435.25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3434.92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3376.75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3499.18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3571.95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3572.47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3571.95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3603.7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3637.71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3401.6099999999997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3161.7699999999995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3221.7999999999997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3193.41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3218.6099999999997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3212.0499999999997</v>
      </c>
    </row>
    <row r="231" spans="1:27" hidden="1" x14ac:dyDescent="0.2">
      <c r="A231" s="78">
        <f t="shared" si="9"/>
        <v>42856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2385.6699999999996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42826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3217.7599999999998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3162.14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3137.6299999999997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3131.6699999999996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3125.6899999999996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3126.8799999999997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3128.7999999999997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3209.24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3127.62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3164.7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3164.83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3164.8999999999996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3142.43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3155.25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3121.0099999999998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3120.75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3120.6699999999996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3119.2999999999997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3254.8199999999997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3407.35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3385.39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3298.97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3170.22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3352.54</v>
      </c>
    </row>
    <row r="239" spans="1:27" x14ac:dyDescent="0.2">
      <c r="A239" s="78">
        <f t="shared" si="10"/>
        <v>42827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3188.3099999999995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3125.1099999999997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3113.9799999999996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3113.5499999999997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3113.8099999999995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3113.7699999999995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3113.6099999999997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3124.66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3148.0899999999997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3108.0299999999997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3184.0899999999997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3213.7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3184.7299999999996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3185.18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3184.6299999999997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3183.4199999999996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3183.41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3206.64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3322.83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3435.0199999999995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3401.41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3347.66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3230.1699999999996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3351.72</v>
      </c>
    </row>
    <row r="240" spans="1:27" x14ac:dyDescent="0.2">
      <c r="A240" s="78">
        <f t="shared" si="10"/>
        <v>42828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3248.5899999999997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3136.87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3123.7099999999996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3123.24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3124.6499999999996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3130.72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3172.45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3154.6099999999997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3119.2699999999995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3113.1899999999996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3112.89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3157.2099999999996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3157.4799999999996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3139.3999999999996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3139.3399999999997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3139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3120.2499999999995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3119.3999999999996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3149.89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3321.3199999999997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3241.2999999999997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3267.3099999999995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3161.3399999999997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3326.41</v>
      </c>
    </row>
    <row r="241" spans="1:25" x14ac:dyDescent="0.2">
      <c r="A241" s="78">
        <f t="shared" si="10"/>
        <v>42829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3218.3099999999995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3125.41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3118.8799999999997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3118.22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3119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3132.7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3142.6899999999996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3154.5099999999998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3121.22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3112.2999999999997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3112.24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3169.08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3160.87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3104.8099999999995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3116.49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3154.7699999999995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3104.8399999999997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3104.95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3151.3499999999995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3326.9399999999996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3241.0499999999997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3258.95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3149.3999999999996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3319.68</v>
      </c>
    </row>
    <row r="242" spans="1:25" x14ac:dyDescent="0.2">
      <c r="A242" s="78">
        <f t="shared" si="10"/>
        <v>42830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3208.1899999999996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3129.3399999999997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3104.7299999999996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3104.6299999999997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3104.41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3104.3199999999997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3134.87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3278.91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3177.5299999999997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3193.97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3177.89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3112.04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3162.87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3176.5599999999995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3198.6699999999996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3253.56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3279.24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3278.6699999999996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3256.4599999999996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3205.9399999999996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3270.6699999999996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3300.0399999999995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3146.3099999999995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3234.4399999999996</v>
      </c>
    </row>
    <row r="243" spans="1:25" x14ac:dyDescent="0.2">
      <c r="A243" s="78">
        <f t="shared" si="10"/>
        <v>42831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3209.2599999999998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3129.3999999999996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3104.66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3104.66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3104.5299999999997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3104.5299999999997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3139.64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3279.18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3177.5699999999997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3194.0699999999997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3178.18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3112.3799999999997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3163.29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3176.89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3198.3599999999997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3236.6699999999996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3183.3799999999997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3197.4799999999996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3108.2599999999998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3245.2499999999995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3287.9199999999996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3274.8599999999997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3147.0599999999995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3291.9799999999996</v>
      </c>
    </row>
    <row r="244" spans="1:25" x14ac:dyDescent="0.2">
      <c r="A244" s="78">
        <f t="shared" si="10"/>
        <v>42832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3158.89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3117.8399999999997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3131.6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3124.6099999999997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3104.41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3124.6099999999997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3120.5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3279.85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3207.3399999999997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3237.2699999999995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3211.2999999999997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3113.0899999999997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3164.0199999999995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3199.2599999999998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3199.14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3199.1899999999996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3199.14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3198.5099999999998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3105.95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3283.1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3199.1899999999996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3269.7599999999998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3155.7599999999998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3291.22</v>
      </c>
    </row>
    <row r="245" spans="1:25" x14ac:dyDescent="0.2">
      <c r="A245" s="78">
        <f t="shared" si="10"/>
        <v>42833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3119.37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3157.08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3181.37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3181.35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3156.18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3180.43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3164.1499999999996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3185.8199999999997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3203.2699999999995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3122.7999999999997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3123.0299999999997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3122.9799999999996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3143.4199999999996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3164.8799999999997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3179.64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3179.41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3219.5899999999997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3219.93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3132.0199999999995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3426.55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3422.4399999999996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3323.8999999999996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3139.7299999999996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3288.64</v>
      </c>
    </row>
    <row r="246" spans="1:25" x14ac:dyDescent="0.2">
      <c r="A246" s="78">
        <f t="shared" si="10"/>
        <v>42834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3149.7799999999997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3144.43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3116.9799999999996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3131.7099999999996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3145.7699999999995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3130.75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3161.5899999999997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3126.43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3308.56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3147.8099999999995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3107.4999999999995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3142.7599999999998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3107.3599999999997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3107.3099999999995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3120.16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3119.6499999999996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3119.8799999999997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3140.1699999999996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3267.6499999999996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3395.3399999999997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3376.43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3335.93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3222.35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3375.1299999999997</v>
      </c>
    </row>
    <row r="247" spans="1:25" x14ac:dyDescent="0.2">
      <c r="A247" s="78">
        <f t="shared" si="10"/>
        <v>42835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3235.16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3167.1699999999996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3131.8999999999996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3131.37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3118.25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3119.8799999999997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3172.3399999999997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3227.43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3142.9799999999996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3155.1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3140.75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3136.93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3105.74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3105.7499999999995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3105.4799999999996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3105.3799999999997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3105.5599999999995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3104.9999999999995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3152.62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3342.35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3270.74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3279.3799999999997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3146.12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3326.08</v>
      </c>
    </row>
    <row r="248" spans="1:25" x14ac:dyDescent="0.2">
      <c r="A248" s="78">
        <f t="shared" si="10"/>
        <v>42836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3232.5699999999997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3167.83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3131.8099999999995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3131.6099999999997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3116.49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3114.6899999999996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3159.97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3227.22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3142.62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3154.89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3140.5399999999995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3136.2099999999996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3105.8999999999996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3105.6899999999996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3105.3099999999995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3105.2299999999996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3105.1699999999996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3104.5899999999997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3150.83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3340.1499999999996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3269.6699999999996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3280.2299999999996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3146.3999999999996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3343.5099999999998</v>
      </c>
    </row>
    <row r="249" spans="1:25" x14ac:dyDescent="0.2">
      <c r="A249" s="78">
        <f t="shared" si="10"/>
        <v>42837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3159.16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3113.4599999999996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3136.8799999999997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3129.8799999999997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3129.4999999999995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3129.8199999999997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3115.37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3227.0999999999995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3135.9799999999996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3200.9399999999996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3201.0599999999995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3136.0099999999998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3155.7599999999998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3243.9799999999996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3243.7999999999997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3243.6099999999997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3243.68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3204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3207.5599999999995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3170.49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3293.3199999999997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3118.24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3204.7499999999995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3123.1499999999996</v>
      </c>
    </row>
    <row r="250" spans="1:25" x14ac:dyDescent="0.2">
      <c r="A250" s="78">
        <f t="shared" si="10"/>
        <v>42838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3162.04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3123.1899999999996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3122.5299999999997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3143.41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3115.91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3116.1699999999996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3117.0299999999997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3234.79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3111.0199999999995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3146.8199999999997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3146.8799999999997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3109.9199999999996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3110.1299999999997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3110.37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3110.39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3110.2999999999997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3110.0899999999997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3110.8199999999997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3150.16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3262.47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3175.8499999999995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3255.08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3143.91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3291.3599999999997</v>
      </c>
    </row>
    <row r="251" spans="1:25" x14ac:dyDescent="0.2">
      <c r="A251" s="78">
        <f t="shared" si="10"/>
        <v>42839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3161.4599999999996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3122.4599999999996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3122.5299999999997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3143.62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3114.29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3115.6899999999996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3121.08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3233.3799999999997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3109.9599999999996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3145.8099999999995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3145.95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3111.0699999999997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3111.43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3112.1499999999996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3112.5899999999997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3112.8199999999997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3112.29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3112.37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3154.1499999999996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3271.9199999999996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3179.16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3261.5599999999995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3150.2299999999996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3301.91</v>
      </c>
    </row>
    <row r="252" spans="1:25" x14ac:dyDescent="0.2">
      <c r="A252" s="78">
        <f t="shared" si="10"/>
        <v>42840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3128.6299999999997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3151.89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3176.1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3193.2099999999996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3190.8399999999997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3193.2699999999995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3152.46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3163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3259.1499999999996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3215.9799999999996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3176.22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3176.1699999999996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3176.08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3175.7799999999997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3215.47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3241.0699999999997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3240.99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3214.68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3178.18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3145.24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3190.31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3243.33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3128.43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3277.58</v>
      </c>
    </row>
    <row r="253" spans="1:25" x14ac:dyDescent="0.2">
      <c r="A253" s="78">
        <f t="shared" si="10"/>
        <v>42841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3119.5899999999997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3181.6299999999997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3225.0299999999997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3224.8999999999996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3242.66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3244.1399999999994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3295.2799999999997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3216.4399999999996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3495.7599999999998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3367.7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3284.14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3265.0899999999997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3265.08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3303.5099999999998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3303.39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3303.2999999999997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3264.68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3246.9199999999996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3166.7999999999997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3171.9199999999996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3185.72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3173.79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3123.5299999999997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3169.7099999999996</v>
      </c>
    </row>
    <row r="254" spans="1:25" x14ac:dyDescent="0.2">
      <c r="A254" s="78">
        <f t="shared" si="10"/>
        <v>42842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3132.49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3209.0099999999998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3252.89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3252.2799999999997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3251.9399999999996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3251.79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3208.35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3419.47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3315.0599999999995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3402.35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3402.33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3244.0199999999995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3286.18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3286.47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3286.37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3286.1699999999996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3243.3899999999994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3181.5899999999997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3131.37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3219.12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3134.71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3203.7699999999995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3142.4399999999996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3191.3099999999995</v>
      </c>
    </row>
    <row r="255" spans="1:25" x14ac:dyDescent="0.2">
      <c r="A255" s="78">
        <f t="shared" si="10"/>
        <v>42843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3132.4399999999996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3153.5499999999997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3208.62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3207.68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3207.2099999999996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3251.7599999999998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3233.5099999999998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3505.46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3313.2799999999997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3400.3199999999997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3376.06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3204.12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3285.97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3285.4799999999996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3384.83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3352.8799999999997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3332.45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3284.7999999999997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3261.9399999999996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3137.04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3140.37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3169.68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3169.0699999999997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3201.74</v>
      </c>
    </row>
    <row r="256" spans="1:25" x14ac:dyDescent="0.2">
      <c r="A256" s="78">
        <f t="shared" si="10"/>
        <v>42844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3132.41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3169.35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3209.41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3234.12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3207.7299999999996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3251.9799999999996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3300.89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3860.63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3662.3899999999994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3468.2299999999996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3262.24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3162.75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3212.99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3244.3199999999997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3287.5599999999995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3261.1099999999997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3286.87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3286.18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3229.45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3150.8999999999996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3137.0699999999997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3153.14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3191.2999999999997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3119.66</v>
      </c>
    </row>
    <row r="257" spans="1:27" x14ac:dyDescent="0.2">
      <c r="A257" s="78">
        <f t="shared" si="10"/>
        <v>42845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3168.2999999999997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3234.5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3252.25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3299.97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3331.1099999999997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3353.5499999999997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3252.1099999999997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3507.55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3421.91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3470.64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3429.83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3262.6699999999996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3315.99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3315.1899999999996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3314.79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3375.62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3354.12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3388.0099999999998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3231.41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3305.2999999999997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3268.62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3289.1899999999996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3121.7099999999996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3290.4799999999996</v>
      </c>
    </row>
    <row r="258" spans="1:27" x14ac:dyDescent="0.2">
      <c r="A258" s="78">
        <f t="shared" si="10"/>
        <v>42846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3234.1499999999996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3300.5999999999995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3310.8899999999994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3331.68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3353.33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3354.1299999999997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3301.5199999999995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3661.8199999999997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3509.08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3512.4399999999996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3513.6899999999996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3335.97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3355.41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3334.8399999999997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3334.5499999999997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3385.87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3332.74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3314.4199999999996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3172.12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3210.2099999999996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3144.85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3166.95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3169.8099999999995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3201.4199999999996</v>
      </c>
    </row>
    <row r="259" spans="1:27" x14ac:dyDescent="0.2">
      <c r="A259" s="78">
        <f t="shared" si="10"/>
        <v>42847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3273.95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3351.2499999999995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3388.4999999999995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3415.0099999999998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3412.66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3413.6899999999996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3350.22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3132.1099999999997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3493.24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3365.93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3282.39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3282.33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3389.6899999999996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3494.42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3493.95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3493.3599999999997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3491.64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3366.3399999999997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3180.7699999999995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3111.45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3164.43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3206.1499999999996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3143.4399999999996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3219.66</v>
      </c>
    </row>
    <row r="260" spans="1:27" x14ac:dyDescent="0.2">
      <c r="A260" s="78">
        <f t="shared" si="10"/>
        <v>42848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3180.8599999999997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3283.6299999999997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3316.2699999999995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3337.45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3348.5499999999997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3348.62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3293.12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3132.08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3520.33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3492.99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3424.88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3425.3499999999995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3492.04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3566.1099999999997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3565.45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3566.21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3564.06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3520.37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3367.87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3141.29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3219.45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3192.6699999999996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3179.74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3158.89</v>
      </c>
    </row>
    <row r="261" spans="1:27" x14ac:dyDescent="0.2">
      <c r="A261" s="78">
        <f t="shared" si="10"/>
        <v>42849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3160.2599999999998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3233.5099999999998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3270.3499999999995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3290.18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3289.7999999999997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3290.16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3233.9799999999996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3455.5199999999995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3296.6299999999997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3379.5499999999997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3356.0299999999997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3237.0199999999995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3297.2299999999996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3335.1099999999997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3334.97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3334.68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3354.3599999999997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3386.3799999999997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3307.93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3132.95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3137.68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3147.75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3170.08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3173.99</v>
      </c>
      <c r="AA261" s="79"/>
    </row>
    <row r="262" spans="1:27" x14ac:dyDescent="0.2">
      <c r="A262" s="78">
        <f t="shared" si="10"/>
        <v>42850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3160.7599999999998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3233.8399999999997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3290.6099999999997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3311.14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3354.3799999999997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3354.6499999999996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3291.24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3580.31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3355.7599999999998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3380.74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3357.89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3207.16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3184.7599999999998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3199.5499999999997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3262.7699999999995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3336.1099999999997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3316.2699999999995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3262.85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3171.8799999999997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3208.2299999999996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3128.1099999999997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3171.3399999999997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3171.1899999999996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3210.1099999999997</v>
      </c>
    </row>
    <row r="263" spans="1:27" x14ac:dyDescent="0.2">
      <c r="A263" s="78">
        <f t="shared" si="10"/>
        <v>42851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3208.6699999999996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3301.89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3355.7599999999998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3355.83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3355.1299999999997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3355.33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3302.4999999999995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3797.0599999999995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3583.3599999999997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3471.2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3405.0499999999997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3246.16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3245.8599999999997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3245.7799999999997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3245.7599999999998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3245.62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3244.97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3245.1699999999996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3231.24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3261.8199999999997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3248.2499999999995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3156.4399999999996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3170.8199999999997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3178.16</v>
      </c>
    </row>
    <row r="264" spans="1:27" x14ac:dyDescent="0.2">
      <c r="A264" s="78">
        <f t="shared" si="10"/>
        <v>42852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3184.37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3291.33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3291.1499999999996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3311.7999999999997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3332.9999999999995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3333.1499999999996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3234.8499999999995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3508.45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3388.1699999999996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3405.1099999999997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3346.2999999999997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3229.91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3288.7599999999998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3288.79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3289.0099999999998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3336.0499999999997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3335.66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3335.79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3247.2599999999998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3150.5199999999995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3131.8799999999997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3155.8399999999997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3137.5999999999995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3235.97</v>
      </c>
    </row>
    <row r="265" spans="1:27" x14ac:dyDescent="0.2">
      <c r="A265" s="78">
        <f t="shared" si="10"/>
        <v>42853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3153.5699999999997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3217.0699999999997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3234.5599999999995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3271.75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3271.24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3301.47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3235.2299999999996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3509.84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3388.4999999999995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3405.12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3380.6099999999997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3245.9399999999996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3335.8599999999997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3335.89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3336.0699999999997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3336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3355.95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3377.24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3317.47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3156.7799999999997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3132.3599999999997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3153.1499999999996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3147.33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3211.62</v>
      </c>
    </row>
    <row r="266" spans="1:27" x14ac:dyDescent="0.2">
      <c r="A266" s="78">
        <f t="shared" si="10"/>
        <v>42854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3157.5899999999997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3244.7599999999998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3274.3599999999997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3317.39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3328.6699999999996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3340.3199999999997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3234.95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3118.97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3496.0599999999995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3367.87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3345.4799999999996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3345.1499999999996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3441.38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3495.58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3495.38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3495.55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3495.06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3467.0699999999997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3346.2099999999996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3139.6499999999996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3247.29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3155.74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3165.93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3183.37</v>
      </c>
    </row>
    <row r="267" spans="1:27" x14ac:dyDescent="0.2">
      <c r="A267" s="78">
        <f t="shared" ref="A267:A268" si="11">A230</f>
        <v>42855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3156.93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3244.41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3274.16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3316.8199999999997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3339.89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3352.0999999999995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3273.9399999999996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3133.9199999999996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3466.6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3367.1099999999997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3366.7899999999995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3312.41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3426.89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3494.9399999999996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3495.42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3494.9399999999996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3524.62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3556.42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3335.6499999999996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3111.3799999999997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3167.5199999999995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3140.9599999999996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3164.54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3158.3999999999996</v>
      </c>
    </row>
    <row r="268" spans="1:27" hidden="1" x14ac:dyDescent="0.2">
      <c r="A268" s="78">
        <f t="shared" si="11"/>
        <v>42856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2385.6699999999996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7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5" ht="12.75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42826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3166.6499999999996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3114.4399999999996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3091.4399999999996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3085.8399999999997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3080.2299999999996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3081.3499999999995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3083.1499999999996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3158.6499999999996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3082.0399999999995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3116.8499999999995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3116.97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3117.0299999999997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3095.95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3107.9799999999996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3075.8399999999997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3075.6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3075.5199999999995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3074.2299999999996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3201.43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3344.5899999999997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3323.9799999999996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3242.87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3122.0199999999995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3293.1499999999996</v>
      </c>
    </row>
    <row r="276" spans="1:25" x14ac:dyDescent="0.2">
      <c r="A276" s="78">
        <f t="shared" si="12"/>
        <v>42827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3139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3079.68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3069.24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3068.8399999999997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3069.08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3069.04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3068.8999999999996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3079.2699999999995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3101.2599999999998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3063.6499999999996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3135.0499999999997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3162.83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3135.64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3136.0699999999997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3135.5499999999997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3134.4199999999996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3134.41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3156.2099999999996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3265.2699999999995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3370.5599999999995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3339.0199999999995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3288.5699999999997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3178.29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3292.3799999999997</v>
      </c>
    </row>
    <row r="277" spans="1:25" x14ac:dyDescent="0.2">
      <c r="A277" s="78">
        <f t="shared" si="12"/>
        <v>42828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3195.58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3090.72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3078.37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3077.93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3079.2499999999995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3084.95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3124.12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3107.37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3074.21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3068.5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3068.2099999999996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3109.8199999999997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3110.0699999999997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3093.1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3093.0499999999997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3092.7299999999996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3075.12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3074.33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3102.9399999999996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3263.8399999999997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3188.74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3213.1499999999996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3113.7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3268.6299999999997</v>
      </c>
    </row>
    <row r="278" spans="1:25" x14ac:dyDescent="0.2">
      <c r="A278" s="78">
        <f t="shared" si="12"/>
        <v>42829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3167.16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3079.97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3073.8399999999997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3073.22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3073.95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3086.8099999999995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3096.1899999999996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3107.2799999999997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3076.04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3067.66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3067.6099999999997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3120.9599999999996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3113.25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3060.6299999999997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3071.6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3107.5299999999997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3060.6699999999996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3060.7699999999995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3104.3199999999997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3269.12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3188.5099999999998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3205.3099999999995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3102.49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3262.2999999999997</v>
      </c>
    </row>
    <row r="279" spans="1:25" x14ac:dyDescent="0.2">
      <c r="A279" s="78">
        <f t="shared" si="12"/>
        <v>42830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3157.6699999999996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3083.66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3060.5599999999995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3060.47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3060.2599999999998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3060.1699999999996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3088.85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3224.0399999999995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3128.89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3144.31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3129.2299999999996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3067.4199999999996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3115.1299999999997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3127.97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3148.7299999999996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3200.25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3224.35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3223.8199999999997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3202.97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3155.5499999999997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3216.2999999999997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3243.87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3099.58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3182.2999999999997</v>
      </c>
    </row>
    <row r="280" spans="1:25" x14ac:dyDescent="0.2">
      <c r="A280" s="78">
        <f t="shared" si="12"/>
        <v>42831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3158.6699999999996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3083.72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3060.49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3060.49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3060.37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3060.37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3093.3199999999997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3224.29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3128.9199999999996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3144.41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3129.49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3067.74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3115.5199999999995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3128.2799999999997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3148.43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3184.3999999999996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3134.3799999999997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3147.6099999999997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3063.87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3192.45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3232.5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3220.24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3100.29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3236.31</v>
      </c>
    </row>
    <row r="281" spans="1:25" x14ac:dyDescent="0.2">
      <c r="A281" s="78">
        <f t="shared" si="12"/>
        <v>42832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3111.39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3072.8599999999997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3085.7799999999997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3079.22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3060.2599999999998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3079.22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3075.3599999999997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3224.9199999999996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3156.8599999999997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3184.96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3160.5899999999997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3068.3999999999996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3116.2099999999996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3149.2799999999997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3149.1699999999996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3149.22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3149.1699999999996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3148.58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3061.7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3227.97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3149.22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3215.45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3108.45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3235.5899999999997</v>
      </c>
    </row>
    <row r="282" spans="1:25" x14ac:dyDescent="0.2">
      <c r="A282" s="78">
        <f t="shared" si="12"/>
        <v>42833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3074.2999999999997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3109.7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3132.49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3132.47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3108.8499999999995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3131.6099999999997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3116.33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3136.6699999999996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3153.0499999999997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3077.5199999999995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3077.7299999999996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3077.6899999999996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3096.87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3117.0099999999998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3130.87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3130.6499999999996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3168.37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3168.68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3086.1699999999996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3362.6099999999997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3358.75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3266.2699999999995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3093.41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3233.1699999999996</v>
      </c>
    </row>
    <row r="283" spans="1:25" x14ac:dyDescent="0.2">
      <c r="A283" s="78">
        <f t="shared" si="12"/>
        <v>42834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3102.8399999999997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3097.8199999999997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3072.0599999999995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3085.89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3099.08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3084.9799999999996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3113.93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3080.93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3251.87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3100.99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3063.16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3096.25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3063.0299999999997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3062.9799999999996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3075.0499999999997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3074.5599999999995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3074.7799999999997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3093.8199999999997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3213.47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3333.3199999999997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3315.5699999999997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3277.5599999999995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3170.95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3314.3499999999995</v>
      </c>
    </row>
    <row r="284" spans="1:25" x14ac:dyDescent="0.2">
      <c r="A284" s="78">
        <f t="shared" si="12"/>
        <v>42835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3182.97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3119.16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3086.06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3085.5699999999997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3073.25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3074.7799999999997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3124.0199999999995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3175.72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3096.4599999999996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3107.83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3094.37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3090.7799999999997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3061.4999999999995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3061.5199999999995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3061.2599999999998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3061.1699999999996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3061.3399999999997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3060.8099999999995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3105.5099999999998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3283.5899999999997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3216.37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3224.4799999999996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3099.41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3268.3199999999997</v>
      </c>
    </row>
    <row r="285" spans="1:25" x14ac:dyDescent="0.2">
      <c r="A285" s="78">
        <f t="shared" si="12"/>
        <v>42836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3180.5499999999997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3119.7899999999995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3085.9799999999996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3085.79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3071.6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3069.91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3112.41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3175.5299999999997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3096.12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3107.64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3094.1699999999996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3090.1099999999997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3061.66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3061.4599999999996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3061.1099999999997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3061.0299999999997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3060.9799999999996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3060.43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3103.8199999999997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3281.5199999999995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3215.37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3225.2799999999997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3099.6699999999996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3284.6699999999996</v>
      </c>
    </row>
    <row r="286" spans="1:25" x14ac:dyDescent="0.2">
      <c r="A286" s="78">
        <f t="shared" si="12"/>
        <v>42837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3111.6499999999996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3068.75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3090.7299999999996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3084.1699999999996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3083.7999999999997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3084.1099999999997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3070.5499999999997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3175.4199999999996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3089.8899999999994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3150.8599999999997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3150.97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3089.9199999999996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3108.45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3191.2599999999998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3191.08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3190.91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3190.97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3153.7299999999996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3157.0699999999997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3122.2799999999997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3237.5699999999997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3073.24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3154.4399999999996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3077.8399999999997</v>
      </c>
    </row>
    <row r="287" spans="1:25" x14ac:dyDescent="0.2">
      <c r="A287" s="78">
        <f t="shared" si="12"/>
        <v>42838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3114.35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3077.89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3077.2699999999995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3096.8599999999997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3071.06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3071.2999999999997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3072.0999999999995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3182.6299999999997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3066.4599999999996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3100.0699999999997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3100.12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3065.43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3065.6299999999997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3065.8599999999997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3065.87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3065.79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3065.5899999999997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3066.2799999999997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3103.2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3208.6099999999997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3127.3099999999995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3201.6699999999996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3097.33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3235.7299999999996</v>
      </c>
    </row>
    <row r="288" spans="1:25" x14ac:dyDescent="0.2">
      <c r="A288" s="78">
        <f t="shared" si="12"/>
        <v>42839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3113.8099999999995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3077.2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3077.2699999999995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3097.0599999999995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3069.54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3070.8499999999995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3075.8999999999996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3181.3099999999995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3065.47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3099.12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3099.2499999999995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3066.5099999999998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3066.8499999999995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3067.5199999999995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3067.9399999999996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3068.1499999999996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3067.6499999999996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3067.7299999999996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3106.9399999999996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3217.4799999999996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3130.4199999999996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3207.7499999999995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3103.2599999999998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3245.6299999999997</v>
      </c>
    </row>
    <row r="289" spans="1:27" x14ac:dyDescent="0.2">
      <c r="A289" s="78">
        <f t="shared" si="12"/>
        <v>42840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3082.99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3104.83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3127.54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3143.6099999999997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3141.3799999999997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3143.66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3105.3599999999997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3115.25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3205.49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3164.97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3127.6499999999996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3127.6099999999997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3127.5199999999995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3127.25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3164.4999999999995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3188.5299999999997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3188.45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3163.7599999999998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3129.49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3098.58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3140.89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3190.64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3082.7999999999997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3222.7899999999995</v>
      </c>
    </row>
    <row r="290" spans="1:27" s="89" customFormat="1" x14ac:dyDescent="0.25">
      <c r="A290" s="78">
        <f t="shared" si="12"/>
        <v>42841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3074.5099999999998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3132.7299999999996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3173.47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3173.3499999999995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3190.0099999999998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3191.3999999999996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3239.41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3165.41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3427.5699999999997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3307.3799999999997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3228.95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3211.0699999999997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3211.0599999999995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3247.1299999999997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3247.0199999999995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3246.93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3210.68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3194.0099999999998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3118.8199999999997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3123.62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3136.58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3125.37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3078.21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3121.5499999999997</v>
      </c>
    </row>
    <row r="291" spans="1:27" x14ac:dyDescent="0.2">
      <c r="A291" s="78">
        <f t="shared" si="12"/>
        <v>42842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3086.6099999999997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3158.4399999999996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3199.62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3199.0499999999997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3198.7299999999996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3198.5899999999997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3157.81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3355.9599999999996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3257.97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3339.8999999999996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3339.8799999999997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3191.29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3230.87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3231.1299999999997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3231.04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3230.8599999999997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3190.7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3132.7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3085.5699999999997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3167.9199999999996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3088.7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3153.5099999999998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3095.9599999999996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3141.8199999999997</v>
      </c>
    </row>
    <row r="292" spans="1:27" x14ac:dyDescent="0.2">
      <c r="A292" s="78">
        <f t="shared" si="12"/>
        <v>42843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3086.5699999999997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3106.3799999999997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3158.0599999999995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3157.18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3156.74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3198.5499999999997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3181.43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3436.68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3256.2999999999997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3337.99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3315.22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3153.8399999999997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3230.6699999999996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3230.2099999999996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3323.45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3293.47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3274.29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3229.5699999999997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3208.12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3090.89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3094.0099999999998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3121.5199999999995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3120.95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3151.6099999999997</v>
      </c>
    </row>
    <row r="293" spans="1:27" x14ac:dyDescent="0.2">
      <c r="A293" s="78">
        <f t="shared" si="12"/>
        <v>42844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3086.54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3121.2099999999996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3158.8099999999995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3182.0099999999998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3157.24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3198.7599999999998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3244.6699999999996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3770.0299999999997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3583.96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3401.7299999999996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3208.39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3115.0199999999995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3162.1699999999996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3191.58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3232.16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3207.33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3231.5099999999998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3230.87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3177.62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3103.89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3090.91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3105.99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3141.8099999999995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3074.5699999999997</v>
      </c>
    </row>
    <row r="294" spans="1:27" x14ac:dyDescent="0.2">
      <c r="A294" s="78">
        <f t="shared" si="12"/>
        <v>42845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3120.2299999999996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3182.3599999999997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3199.0199999999995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3243.7999999999997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3273.0299999999997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3294.0999999999995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3198.8799999999997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3438.64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3358.25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3403.99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3365.6899999999996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3208.7999999999997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3258.8399999999997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3258.0899999999997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3257.72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3314.81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3294.6299999999997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3326.4399999999996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3179.4599999999996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3248.8099999999995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3214.3899999999994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3233.6899999999996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3076.4999999999995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3234.8999999999996</v>
      </c>
    </row>
    <row r="295" spans="1:27" x14ac:dyDescent="0.2">
      <c r="A295" s="78">
        <f t="shared" si="12"/>
        <v>42846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3182.0299999999997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3244.3999999999996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3254.0599999999995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3273.5699999999997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3293.89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3294.64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3245.2599999999998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3583.4300000000003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3440.0699999999997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3443.22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3444.3999999999996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3277.5899999999997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3295.8399999999997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3276.54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3276.2599999999998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3324.43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3274.5599999999995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3257.37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3123.81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3159.5599999999995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3098.22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3118.9599999999996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3121.64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3151.3099999999995</v>
      </c>
    </row>
    <row r="296" spans="1:27" x14ac:dyDescent="0.2">
      <c r="A296" s="78">
        <f t="shared" si="12"/>
        <v>42847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3219.39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3291.9399999999996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3326.8999999999996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3351.7799999999997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3349.5699999999997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3350.54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3290.97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3086.2599999999998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3425.21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3305.7099999999996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3227.3099999999995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3227.25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3328.0099999999998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3426.3099999999995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3425.87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3425.3199999999997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3423.7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3306.0999999999995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3131.93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3066.87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3116.5899999999997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3155.75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3096.89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3168.43</v>
      </c>
      <c r="AA296" s="79"/>
    </row>
    <row r="297" spans="1:27" x14ac:dyDescent="0.2">
      <c r="A297" s="78">
        <f t="shared" si="12"/>
        <v>42848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3132.0199999999995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3228.47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3259.1099999999997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3278.9799999999996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3289.41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3289.47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3237.3799999999997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3086.2299999999996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3450.63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3424.97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3361.04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3361.4799999999996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3424.0699999999997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3493.6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3492.9799999999996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3493.6899999999996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3491.68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3450.67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3307.54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3094.8799999999997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3168.2299999999996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3143.1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3130.96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3111.39</v>
      </c>
    </row>
    <row r="298" spans="1:27" x14ac:dyDescent="0.2">
      <c r="A298" s="78">
        <f t="shared" si="12"/>
        <v>42849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3112.68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3181.43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3216.0099999999998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3234.6099999999997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3234.2599999999998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3234.5999999999995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3181.87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3389.7999999999997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3240.6699999999996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3318.4999999999995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3296.4199999999996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3184.7299999999996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3241.24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3276.7899999999995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3276.66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3276.3799999999997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3294.8599999999997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3324.8999999999996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3251.2699999999995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3087.04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3091.4799999999996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3100.9399999999996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3121.89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3125.5599999999995</v>
      </c>
    </row>
    <row r="299" spans="1:27" x14ac:dyDescent="0.2">
      <c r="A299" s="78">
        <f t="shared" si="12"/>
        <v>42850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3113.14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3181.74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3235.0199999999995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3254.29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3294.87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3295.12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3235.62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3506.93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3296.1699999999996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3319.62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3298.16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3156.7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3135.68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3149.56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3208.8899999999994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3277.7299999999996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3259.1099999999997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3208.97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3123.5899999999997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3157.7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3082.5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3123.08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3122.9399999999996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3159.46</v>
      </c>
    </row>
    <row r="300" spans="1:27" x14ac:dyDescent="0.2">
      <c r="A300" s="78">
        <f t="shared" si="12"/>
        <v>42851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3158.12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3245.6099999999997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3296.1699999999996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3296.24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3295.58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3295.7599999999998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3246.18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3710.3599999999997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3509.79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3404.5199999999995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3342.43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3193.2999999999997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3193.0199999999995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3192.95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3192.9199999999996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3192.79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3192.1899999999996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3192.37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3179.29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3208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3195.2599999999998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3109.0899999999997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3122.5899999999997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3129.4799999999996</v>
      </c>
    </row>
    <row r="301" spans="1:27" x14ac:dyDescent="0.2">
      <c r="A301" s="78">
        <f t="shared" si="12"/>
        <v>42852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3135.3099999999995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3235.6899999999996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3235.5299999999997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3254.91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3274.8099999999995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3274.95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3182.6899999999996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3439.4799999999996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3326.5899999999997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3342.49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3287.29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3178.0499999999997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3233.2799999999997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3233.3099999999995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3233.5199999999995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3277.6699999999996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3277.3099999999995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3277.43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3194.33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3103.5399999999995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3086.0399999999995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3108.5299999999997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3091.41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3183.7299999999996</v>
      </c>
    </row>
    <row r="302" spans="1:27" x14ac:dyDescent="0.2">
      <c r="A302" s="78">
        <f t="shared" si="12"/>
        <v>42853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3106.3999999999996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3166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3182.41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3217.3199999999997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3216.8399999999997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3245.2099999999996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3183.04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3440.79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3326.8999999999996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3342.5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3319.49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3193.1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3277.5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3277.5199999999995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3277.6899999999996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3277.6299999999997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3296.3499999999995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3316.33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3260.2299999999996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3109.41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3086.49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3106.0099999999998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3100.54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3160.8799999999997</v>
      </c>
    </row>
    <row r="303" spans="1:27" x14ac:dyDescent="0.2">
      <c r="A303" s="78">
        <f t="shared" si="12"/>
        <v>42854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3110.1699999999996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3191.99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3219.7699999999995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3260.1499999999996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3270.74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3281.68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3182.7799999999997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3073.9199999999996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3427.85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3307.54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3286.5199999999995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3286.2099999999996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3376.5299999999997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3427.3999999999996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3427.21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3427.37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3426.92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3400.64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3287.2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3093.33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3194.37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3108.4399999999996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3118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3134.3599999999997</v>
      </c>
    </row>
    <row r="304" spans="1:27" x14ac:dyDescent="0.2">
      <c r="A304" s="78">
        <f t="shared" ref="A304:A305" si="13">A267</f>
        <v>42855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3109.5499999999997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3191.66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3219.5899999999997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3259.62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3281.2699999999995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3292.7299999999996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3219.3799999999997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3087.9599999999996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3400.2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3306.8199999999997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3306.5299999999997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3255.4799999999996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3362.93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3426.8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3427.25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3426.8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3454.66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3484.51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3277.2999999999997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3066.7999999999997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3119.49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3094.5699999999997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3116.6899999999996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3110.93</v>
      </c>
    </row>
    <row r="305" spans="1:27" hidden="1" x14ac:dyDescent="0.2">
      <c r="A305" s="78">
        <f t="shared" si="13"/>
        <v>42856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2385.6699999999996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42826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3566.99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3506.44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3479.76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3473.27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3466.7599999999998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3468.06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3470.15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3557.71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3468.8599999999997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3509.23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3509.37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3509.45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3484.99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3498.94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3461.67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3461.38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3461.3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3459.8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3607.33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3773.3900000000003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3749.48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3655.4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3515.24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3713.7200000000003</v>
      </c>
    </row>
    <row r="314" spans="1:27" x14ac:dyDescent="0.2">
      <c r="A314" s="78">
        <f>A313+1</f>
        <v>42827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3534.93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3466.13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3454.0099999999998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3453.55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3453.83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3453.7799999999997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3453.62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3465.64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3491.15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3447.5299999999997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3530.34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3562.5699999999997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3531.0299999999997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3531.5299999999997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3530.93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3529.61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3529.6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3554.89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3681.38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3803.51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3766.92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3708.4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3580.5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3712.83</v>
      </c>
    </row>
    <row r="315" spans="1:27" x14ac:dyDescent="0.2">
      <c r="A315" s="78">
        <f t="shared" ref="A315:A343" si="14">A314+1</f>
        <v>42828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3600.55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3478.93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3464.61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3464.09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3465.63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3472.23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3517.66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3498.24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3459.77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3453.16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3452.8199999999997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3501.08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3501.37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3481.69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3481.63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3481.26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3460.84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3459.92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3493.1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3679.73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3592.61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3620.93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3505.5699999999997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3685.27</v>
      </c>
    </row>
    <row r="316" spans="1:27" x14ac:dyDescent="0.2">
      <c r="A316" s="78">
        <f t="shared" si="14"/>
        <v>42829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3567.59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3466.46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3459.35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3458.62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3459.48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3474.39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3485.27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3498.14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3461.9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3452.18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3452.12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3514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3505.06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3444.0299999999997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3456.75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3498.42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3444.0699999999997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3444.18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3494.7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3685.8500000000004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3592.34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3611.83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3492.58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3677.94</v>
      </c>
    </row>
    <row r="317" spans="1:27" x14ac:dyDescent="0.2">
      <c r="A317" s="78">
        <f t="shared" si="14"/>
        <v>42830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3556.58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3470.74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3443.94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3443.84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3443.6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3443.49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3476.76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3633.56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3523.2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3541.09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3523.59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3451.9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3507.24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3522.14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3546.21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3605.9700000000003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3633.91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3633.3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3609.12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3554.12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3624.59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3656.56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3489.2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3585.15</v>
      </c>
    </row>
    <row r="318" spans="1:27" x14ac:dyDescent="0.2">
      <c r="A318" s="78">
        <f t="shared" si="14"/>
        <v>42831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3557.74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3470.8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3443.86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3443.86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3443.72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3443.72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3481.95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3633.85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3523.24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3541.2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3523.9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3452.27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3507.7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3522.49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3545.87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3587.58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3529.56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3544.91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3447.79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3596.92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3643.37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3629.15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3490.02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3647.79</v>
      </c>
    </row>
    <row r="319" spans="1:27" x14ac:dyDescent="0.2">
      <c r="A319" s="78">
        <f t="shared" si="14"/>
        <v>42832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3502.9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3458.2200000000003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3473.19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3465.59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3443.6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3465.59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3461.12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3634.58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3555.64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3588.23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3559.96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3453.04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3508.49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3546.85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3546.7200000000003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3546.77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3546.7200000000003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3546.03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3445.27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3638.12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3546.77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3623.6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3499.49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3646.96</v>
      </c>
    </row>
    <row r="320" spans="1:27" x14ac:dyDescent="0.2">
      <c r="A320" s="78">
        <f t="shared" si="14"/>
        <v>42833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3459.88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3500.94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3527.38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3527.35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3499.95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3526.35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3508.63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3532.22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3551.22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3463.62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3463.86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3463.81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3486.06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3509.42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3525.5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3525.24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3568.98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3569.36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3473.65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3794.28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3789.8100000000004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3682.54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3482.05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3644.15</v>
      </c>
    </row>
    <row r="321" spans="1:25" x14ac:dyDescent="0.2">
      <c r="A321" s="78">
        <f t="shared" si="14"/>
        <v>42834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3492.99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3487.16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3457.2799999999997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3473.3199999999997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3488.62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3472.27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3505.84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3467.5699999999997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3665.84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3490.84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3446.96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3485.35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3446.8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3446.75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3460.75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3460.18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3460.44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3482.52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3621.3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3760.3100000000004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3739.73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3695.6400000000003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3571.99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3738.3100000000004</v>
      </c>
    </row>
    <row r="322" spans="1:25" x14ac:dyDescent="0.2">
      <c r="A322" s="78">
        <f t="shared" si="14"/>
        <v>42835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3585.93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3511.91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3473.52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3472.95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3458.66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3460.44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3517.55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3577.52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3485.59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3498.7799999999997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3483.16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3478.99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3445.04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3445.05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3444.76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3444.66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3444.85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3444.24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3496.08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3702.63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3624.66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3634.07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3489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3684.92</v>
      </c>
    </row>
    <row r="323" spans="1:25" x14ac:dyDescent="0.2">
      <c r="A323" s="78">
        <f t="shared" si="14"/>
        <v>42836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3583.12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3512.64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3473.42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3473.21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3456.75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3454.79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3504.08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3577.29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3485.19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3498.55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3482.93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3478.21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3445.22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3444.99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3444.58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3444.49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3444.43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3443.79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3494.12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3700.23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3623.5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3635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3489.31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3703.88</v>
      </c>
    </row>
    <row r="324" spans="1:25" x14ac:dyDescent="0.2">
      <c r="A324" s="78">
        <f t="shared" si="14"/>
        <v>42837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3503.2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3453.45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3478.94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3471.33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3470.91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3471.2599999999998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3455.5299999999997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3577.16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3477.96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3548.68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3548.81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3478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3499.49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3595.54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3595.33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3595.13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3595.21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3552.01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3555.89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3515.53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3649.25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3458.65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3552.83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3463.99</v>
      </c>
    </row>
    <row r="325" spans="1:25" x14ac:dyDescent="0.2">
      <c r="A325" s="78">
        <f t="shared" si="14"/>
        <v>42838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3506.33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3464.04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3463.33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3486.05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3456.12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3456.4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3457.33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3585.5299999999997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3450.79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3489.77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3489.83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3449.59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3449.8199999999997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3450.09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3450.1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3450.0099999999998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3449.7799999999997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3450.5699999999997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3493.4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3615.67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3521.37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3607.62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3486.6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3647.12</v>
      </c>
    </row>
    <row r="326" spans="1:25" x14ac:dyDescent="0.2">
      <c r="A326" s="78">
        <f t="shared" si="14"/>
        <v>42839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3505.7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3463.25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3463.33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3486.2799999999997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3454.36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3455.88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3461.74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3584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3449.64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3488.67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3488.8199999999997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3450.84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3451.24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3452.02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3452.5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3452.75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3452.17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3452.2599999999998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3497.74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3625.95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3524.9700000000003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3614.67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3493.47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3658.6</v>
      </c>
    </row>
    <row r="327" spans="1:25" x14ac:dyDescent="0.2">
      <c r="A327" s="78">
        <f t="shared" si="14"/>
        <v>42840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3469.96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3495.29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3521.64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3540.27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3537.69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3540.33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3495.9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3507.38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3612.05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3565.05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3521.77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3521.71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3521.61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3521.29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3564.5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3592.37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3592.2799999999997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3563.64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3523.9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3488.04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3537.11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3594.8199999999997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3469.74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3632.1099999999997</v>
      </c>
    </row>
    <row r="328" spans="1:25" x14ac:dyDescent="0.2">
      <c r="A328" s="78">
        <f t="shared" si="14"/>
        <v>42841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3460.12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3527.66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3574.9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3574.7599999999998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3594.1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3595.71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3651.38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3565.56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3869.62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3730.2200000000003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3639.26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3618.52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3618.5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3660.34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3660.21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3660.11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3618.0699999999997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3598.73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3511.52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3517.09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3532.12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3519.12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3464.41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3514.69</v>
      </c>
    </row>
    <row r="329" spans="1:25" x14ac:dyDescent="0.2">
      <c r="A329" s="78">
        <f t="shared" si="14"/>
        <v>42842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3474.16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3557.47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3605.24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3604.5699999999997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3604.2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3604.04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3556.74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3786.5699999999997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3672.92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3767.94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3767.92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3595.58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3641.48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3641.79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3641.68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3641.47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3594.89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3527.62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3472.95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3568.47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3476.58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3551.7599999999998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3485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3538.2</v>
      </c>
    </row>
    <row r="330" spans="1:25" x14ac:dyDescent="0.2">
      <c r="A330" s="78">
        <f t="shared" si="14"/>
        <v>42843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3474.1099999999997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3497.09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3557.04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3556.01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3555.5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3604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3584.14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3880.19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3670.9700000000003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3765.73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3739.32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3552.14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3641.25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3640.71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3748.86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3714.09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3691.84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3639.9700000000003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3615.09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3479.12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3482.74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3514.65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3513.98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3549.55</v>
      </c>
    </row>
    <row r="331" spans="1:25" x14ac:dyDescent="0.2">
      <c r="A331" s="78">
        <f t="shared" si="14"/>
        <v>42844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3474.0699999999997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3514.29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3557.9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3584.8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3556.08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3604.24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3657.49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4266.84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4051.02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3839.66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3615.41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3507.11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3561.8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3595.91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3642.98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3614.18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3642.2200000000003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3641.48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3579.72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3494.2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3479.15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3496.64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3538.19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3460.2</v>
      </c>
    </row>
    <row r="332" spans="1:25" x14ac:dyDescent="0.2">
      <c r="A332" s="78">
        <f t="shared" si="14"/>
        <v>42845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3513.15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3585.21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3604.54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3656.48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3690.3900000000003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3714.8199999999997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3604.38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3882.4700000000003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3789.23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3842.2799999999997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3797.86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3615.88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3673.93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3673.06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3672.62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3738.84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3715.4300000000003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3752.33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3581.85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3662.2799999999997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3622.3599999999997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3644.75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3462.43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3646.16</v>
      </c>
    </row>
    <row r="333" spans="1:25" x14ac:dyDescent="0.2">
      <c r="A333" s="78">
        <f t="shared" si="14"/>
        <v>42846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3584.83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3657.17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3668.38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3691.01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3714.58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3715.45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3658.17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4050.41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3884.13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3887.7799999999997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3889.15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3695.6800000000003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3716.84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3694.45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3694.13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3750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3692.16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3672.21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3517.31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3558.77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3487.62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3511.68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3514.79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3549.2</v>
      </c>
    </row>
    <row r="334" spans="1:25" x14ac:dyDescent="0.2">
      <c r="A334" s="78">
        <f t="shared" si="14"/>
        <v>42847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3628.16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3712.31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3752.86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3781.7200000000003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3779.16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3780.29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3711.19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3473.75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3866.8900000000003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3728.29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3637.35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3637.29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3754.15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3868.17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3867.66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3867.0200000000004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3865.1400000000003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3728.74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3526.7200000000003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3451.2599999999998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3508.94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3554.35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3486.09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3569.06</v>
      </c>
    </row>
    <row r="335" spans="1:25" x14ac:dyDescent="0.2">
      <c r="A335" s="78">
        <f t="shared" si="14"/>
        <v>42848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3526.83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3638.69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3674.23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3697.29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3709.38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3709.45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3649.0299999999997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3473.7200000000003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3896.37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3866.6099999999997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3792.46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3792.98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3865.57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3946.21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3945.49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3946.3199999999997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3943.99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3896.42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3730.41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3483.75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3568.83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3539.68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3525.6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3502.9</v>
      </c>
    </row>
    <row r="336" spans="1:25" x14ac:dyDescent="0.2">
      <c r="A336" s="78">
        <f t="shared" si="14"/>
        <v>42849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3504.4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3584.14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3624.24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3645.8199999999997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3645.42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3645.81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3584.65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3825.82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3652.85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3743.12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3717.52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3587.96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3653.5099999999998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3694.74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3694.59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3694.2700000000004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3715.7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3750.55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3665.15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3474.66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3479.81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3490.7799999999997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3515.08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3519.34</v>
      </c>
    </row>
    <row r="337" spans="1:25" x14ac:dyDescent="0.2">
      <c r="A337" s="78">
        <f t="shared" si="14"/>
        <v>42850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3504.94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3584.5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3646.3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3668.65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3715.71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3716.01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3646.99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3961.67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3717.2200000000003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3744.42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3719.53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3555.45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3531.07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3547.17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3615.99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3695.83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3674.23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3616.08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3517.05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3556.61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3469.4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3516.46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3516.3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3558.66</v>
      </c>
    </row>
    <row r="338" spans="1:25" x14ac:dyDescent="0.2">
      <c r="A338" s="78">
        <f t="shared" si="14"/>
        <v>42851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3557.1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3658.58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3717.2200000000003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3717.3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3716.5299999999997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3716.75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3659.24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4197.62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3964.99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3842.8900000000003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3770.88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3597.9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3597.58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3597.49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3597.4700000000003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3597.32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3596.61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3596.83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3581.66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3614.95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3600.18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3500.23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3515.89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3523.89</v>
      </c>
    </row>
    <row r="339" spans="1:25" x14ac:dyDescent="0.2">
      <c r="A339" s="78">
        <f t="shared" si="14"/>
        <v>42852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3530.65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3647.08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3646.89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3669.36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3692.44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3692.61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3585.6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3883.44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3752.5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3770.94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3706.92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3580.2200000000003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3644.28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3644.32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3644.56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3695.7700000000004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3695.34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3695.48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3599.1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3493.79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3473.5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3499.58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3479.72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3586.81</v>
      </c>
    </row>
    <row r="340" spans="1:25" x14ac:dyDescent="0.2">
      <c r="A340" s="78">
        <f t="shared" si="14"/>
        <v>42853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3497.1099999999997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3566.24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3585.2799999999997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3625.76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3625.21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3658.12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3586.01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3884.96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3752.86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3770.96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3744.2700000000004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3597.67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3695.5600000000004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3695.59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3695.79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3695.71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3717.4300000000003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3740.61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3675.54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3500.6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3474.02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3496.65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3490.32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3560.31</v>
      </c>
    </row>
    <row r="341" spans="1:25" x14ac:dyDescent="0.2">
      <c r="A341" s="78">
        <f t="shared" si="14"/>
        <v>42854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3501.49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3596.38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3628.6099999999997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3675.45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3687.7300000000005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3700.42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3585.7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3459.44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3869.96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3730.41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3706.0299999999997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3705.67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3810.4300000000003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3869.4300000000003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3869.2200000000003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3869.3900000000003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3868.87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3838.3900000000003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3706.82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3481.96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3599.14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3499.48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3510.57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3529.55</v>
      </c>
    </row>
    <row r="342" spans="1:25" x14ac:dyDescent="0.2">
      <c r="A342" s="78">
        <f t="shared" si="14"/>
        <v>42855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3500.77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3596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3628.39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3674.83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3699.94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3713.23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3628.15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3475.72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3837.88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3729.58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3729.23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3670.0299999999997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3794.65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3868.7300000000005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3869.25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3868.7300000000005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3901.05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3935.67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3695.33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3451.19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3512.3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3483.39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3509.05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3502.37</v>
      </c>
    </row>
    <row r="343" spans="1:25" hidden="1" x14ac:dyDescent="0.2">
      <c r="A343" s="78">
        <f t="shared" si="14"/>
        <v>42856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2661.16</v>
      </c>
    </row>
    <row r="345" spans="1:25" x14ac:dyDescent="0.25">
      <c r="A345" s="86" t="s">
        <v>150</v>
      </c>
    </row>
    <row r="346" spans="1:25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5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12.75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42826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3551.02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3491.54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3465.33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3458.95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3452.56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3453.83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3455.89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3541.91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3454.62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3494.2799999999997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3494.42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3494.49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3470.47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3484.17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3447.55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3447.2799999999997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3447.19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3445.7200000000003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3590.66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3753.78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3730.29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3637.87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3500.18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3695.17</v>
      </c>
    </row>
    <row r="351" spans="1:25" x14ac:dyDescent="0.2">
      <c r="A351" s="78">
        <f t="shared" si="15"/>
        <v>42827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3519.5299999999997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3451.94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3440.0299999999997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3439.58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3439.8599999999997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3439.81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3439.65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3451.46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3476.52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3433.67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3515.02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3546.68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3515.7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3516.19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3515.6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3514.3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3514.29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3539.13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3663.39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3783.37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3747.4300000000003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3689.94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3564.29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3694.29</v>
      </c>
    </row>
    <row r="352" spans="1:25" x14ac:dyDescent="0.2">
      <c r="A352" s="78">
        <f t="shared" si="15"/>
        <v>42828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3583.99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3464.5099999999998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3450.44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3449.94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3451.45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3457.94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3502.5699999999997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3483.48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3445.7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3439.19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3438.87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3486.27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3486.56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3467.23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3467.16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3466.8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3446.74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3445.83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3478.44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3661.77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3576.19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3604.0099999999998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3490.69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3667.22</v>
      </c>
    </row>
    <row r="353" spans="1:25" x14ac:dyDescent="0.2">
      <c r="A353" s="78">
        <f t="shared" si="15"/>
        <v>42829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3551.6099999999997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3452.2599999999998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3445.2799999999997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3444.5699999999997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3445.41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3460.06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3470.74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3483.38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3447.7799999999997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3438.24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3438.18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3498.96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3490.19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3430.23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3442.7200000000003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3483.66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3430.27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3430.38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3480.01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3667.79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3575.93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3595.0699999999997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3477.92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3660.02</v>
      </c>
    </row>
    <row r="354" spans="1:25" x14ac:dyDescent="0.2">
      <c r="A354" s="78">
        <f t="shared" si="15"/>
        <v>42830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3540.79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3456.47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3430.14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3430.04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3429.8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3429.7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3462.38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3616.42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3508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3525.58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3508.39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3437.96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3492.32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3506.96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3530.61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3589.31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3616.77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3616.16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3592.41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3538.38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3607.6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3639.0099999999998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3474.61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3568.8599999999997</v>
      </c>
    </row>
    <row r="355" spans="1:25" x14ac:dyDescent="0.2">
      <c r="A355" s="78">
        <f t="shared" si="15"/>
        <v>42831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3541.93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3456.53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3430.0699999999997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3430.0699999999997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3429.93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3429.93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3467.48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3616.7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3508.04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3525.69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3508.69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3438.33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3492.77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3507.31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3530.27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3571.25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3514.25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3529.33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3433.92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3580.42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3626.06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3612.08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3475.41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3630.4</v>
      </c>
    </row>
    <row r="356" spans="1:25" x14ac:dyDescent="0.2">
      <c r="A356" s="78">
        <f t="shared" si="15"/>
        <v>42832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3488.07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3444.17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3458.88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3451.41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3429.8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3451.41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3447.01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3617.42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3539.88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3571.89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3544.12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3439.08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3493.55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3531.24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3531.11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3531.16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3531.11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3530.4300000000003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3431.45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3620.9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3531.16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3606.64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3484.71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3629.58</v>
      </c>
    </row>
    <row r="357" spans="1:25" x14ac:dyDescent="0.2">
      <c r="A357" s="78">
        <f t="shared" si="15"/>
        <v>42833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3445.8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3486.13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3512.11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3512.08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3485.17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3511.1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3493.69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3516.86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3535.5299999999997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3449.48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3449.71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3449.66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3471.52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3494.47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3510.26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3510.0099999999998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3552.98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3553.35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3459.33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3774.3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3769.91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3664.5299999999997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3467.58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3626.82</v>
      </c>
    </row>
    <row r="358" spans="1:25" x14ac:dyDescent="0.2">
      <c r="A358" s="78">
        <f t="shared" si="15"/>
        <v>42834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3478.3199999999997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3472.6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3443.25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3459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3474.0299999999997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3457.9700000000003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3490.95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3453.35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3648.13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3476.21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3433.1099999999997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3470.82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3432.95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3432.9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3446.65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3446.1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3446.35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3468.04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3604.38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3740.94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3720.71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3677.4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3555.93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3719.3199999999997</v>
      </c>
    </row>
    <row r="359" spans="1:25" x14ac:dyDescent="0.2">
      <c r="A359" s="78">
        <f t="shared" si="15"/>
        <v>42835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3569.63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3496.92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3459.2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3458.64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3444.6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3446.35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3502.45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3561.37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3471.06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3484.01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3468.67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3464.58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3431.22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3431.23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3430.95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3430.85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3431.0299999999997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3430.43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3481.36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3684.27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3607.68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3616.92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3474.41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3666.87</v>
      </c>
    </row>
    <row r="360" spans="1:25" x14ac:dyDescent="0.2">
      <c r="A360" s="78">
        <f t="shared" si="15"/>
        <v>42836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3566.87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3497.63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3459.1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3458.89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3442.7200000000003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3440.8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3489.22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3561.14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3470.67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3483.7799999999997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3468.44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3463.81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3431.4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3431.17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3430.77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3430.68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3430.62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3429.99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3479.44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3681.91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3606.54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3617.83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3474.71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3685.5</v>
      </c>
    </row>
    <row r="361" spans="1:25" x14ac:dyDescent="0.2">
      <c r="A361" s="78">
        <f t="shared" si="15"/>
        <v>42837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3488.35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3439.48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3464.53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3457.05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3456.63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3456.98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3441.5299999999997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3561.02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3463.56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3533.0299999999997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3533.16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3463.6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3484.71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3579.0699999999997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3578.87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3578.67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3578.74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3536.31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3540.11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3500.4700000000003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3631.83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3444.59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3537.11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3449.84</v>
      </c>
    </row>
    <row r="362" spans="1:25" x14ac:dyDescent="0.2">
      <c r="A362" s="78">
        <f t="shared" si="15"/>
        <v>42838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3491.43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3449.89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3449.19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3471.51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3442.11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3442.38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3443.3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3569.24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3436.87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3475.16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3475.2200000000003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3435.69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3435.92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3436.18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3436.19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3436.1099999999997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3435.88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3436.66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3478.73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3598.84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3506.21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3590.93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3472.05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3629.74</v>
      </c>
    </row>
    <row r="363" spans="1:25" x14ac:dyDescent="0.2">
      <c r="A363" s="78">
        <f t="shared" si="15"/>
        <v>42839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3490.8199999999997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3449.1099999999997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3449.19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3471.73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3440.37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3441.87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3447.63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3567.73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3435.74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3474.08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3474.23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3436.92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3437.31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3438.08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3438.55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3438.79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3438.23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3438.3199999999997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3482.99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3608.95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3509.75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3597.86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3478.8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3641.02</v>
      </c>
    </row>
    <row r="364" spans="1:25" x14ac:dyDescent="0.2">
      <c r="A364" s="78">
        <f t="shared" si="15"/>
        <v>42840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3455.7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3480.58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3506.4700000000003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3524.77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3522.24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3524.84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3481.19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3492.46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3595.29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3549.11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3506.6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3506.54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3506.44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3506.13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3548.58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3575.95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3575.87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3547.73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3508.69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3473.47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3521.67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3578.37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3455.49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3615</v>
      </c>
    </row>
    <row r="365" spans="1:25" x14ac:dyDescent="0.2">
      <c r="A365" s="78">
        <f t="shared" si="15"/>
        <v>42841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3446.04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3512.38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3558.79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3558.66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3577.65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3579.23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3633.93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3549.62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3848.3199999999997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3711.37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3622.01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3601.64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3601.63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3642.73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3642.6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3642.5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3601.2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3582.21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3496.5299999999997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3502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3516.7599999999998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3504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3450.25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3499.64</v>
      </c>
    </row>
    <row r="366" spans="1:25" x14ac:dyDescent="0.2">
      <c r="A366" s="78">
        <f t="shared" si="15"/>
        <v>42842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3459.83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3541.67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3588.6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3587.94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3587.58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3587.42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3540.95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3766.73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3655.08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3748.4300000000003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3748.41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3579.11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3624.2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3624.5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3624.4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3624.19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3578.43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3512.34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3458.64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3552.48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3462.2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3536.06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3470.48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3522.74</v>
      </c>
    </row>
    <row r="367" spans="1:25" x14ac:dyDescent="0.2">
      <c r="A367" s="78">
        <f t="shared" si="15"/>
        <v>42843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3459.7799999999997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3482.35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3541.24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3540.24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3539.74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3587.38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3567.87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3858.7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3653.17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3746.26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3720.3100000000004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3536.44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3623.9700000000003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3623.45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3729.69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3695.53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3673.67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3622.7200000000003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3598.2799999999997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3464.7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3468.2599999999998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3499.6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3498.95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3533.89</v>
      </c>
    </row>
    <row r="368" spans="1:25" x14ac:dyDescent="0.2">
      <c r="A368" s="78">
        <f t="shared" si="15"/>
        <v>42844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3459.74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3499.25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3542.1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3568.52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3540.3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3587.62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3639.93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4238.53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4026.52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3818.88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3598.59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3492.2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3545.93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3579.43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3625.67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3597.38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3624.93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3624.2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3563.5299999999997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3479.52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3464.73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3481.91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3522.73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3446.11</v>
      </c>
    </row>
    <row r="369" spans="1:27" x14ac:dyDescent="0.2">
      <c r="A369" s="78">
        <f t="shared" si="15"/>
        <v>42845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3498.13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3568.92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3587.91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3638.94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3672.24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3696.25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3587.76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3860.94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3769.3500000000004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3821.46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3777.82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3599.05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3656.0699999999997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3655.2200000000003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3654.79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3719.8500000000004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3696.8500000000004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3733.09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3565.62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3644.64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3605.42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3627.41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3448.31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3628.79</v>
      </c>
    </row>
    <row r="370" spans="1:27" x14ac:dyDescent="0.2">
      <c r="A370" s="78">
        <f t="shared" si="15"/>
        <v>42846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3568.55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3639.62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3650.62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3672.86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3696.01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3696.86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3640.59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4025.92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3862.57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3866.16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3867.5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3677.44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3698.23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3676.23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3675.92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3730.81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3673.99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3654.39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3502.21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3542.95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3473.05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3496.69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3499.74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3533.55</v>
      </c>
    </row>
    <row r="371" spans="1:27" x14ac:dyDescent="0.2">
      <c r="A371" s="78">
        <f t="shared" si="15"/>
        <v>42847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3611.12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3693.7799999999997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3733.62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3761.96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3759.45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3760.5600000000004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3692.6800000000003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3459.43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3845.6400000000003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3709.48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3620.14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3620.08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3734.8900000000003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3846.8900000000003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3846.3900000000003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3845.76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3843.92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3709.92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3511.4700000000003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3437.34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3493.99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3538.61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3471.54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3553.06</v>
      </c>
    </row>
    <row r="372" spans="1:27" x14ac:dyDescent="0.2">
      <c r="A372" s="78">
        <f t="shared" si="15"/>
        <v>42848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3511.5699999999997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3621.46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3656.37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3679.02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3690.9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3690.9700000000003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3631.62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3459.39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3874.6000000000004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3845.36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3772.52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3773.02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3844.34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3923.5600000000004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3922.8500000000004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3923.67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3921.37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3874.65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3711.5600000000004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3469.25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3552.83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3524.2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3510.36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3488.07</v>
      </c>
    </row>
    <row r="373" spans="1:27" x14ac:dyDescent="0.2">
      <c r="A373" s="78">
        <f t="shared" si="15"/>
        <v>42849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3489.5299999999997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3567.87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3607.26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3628.47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3628.07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3628.45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3568.37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3805.29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3635.37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3724.05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3698.8900000000003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3571.62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3636.0099999999998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3676.52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3676.37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3676.06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3697.11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3731.3500000000004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3647.45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3460.32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3465.38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3476.15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3500.0299999999997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3504.21</v>
      </c>
    </row>
    <row r="374" spans="1:27" x14ac:dyDescent="0.2">
      <c r="A374" s="78">
        <f t="shared" si="15"/>
        <v>42850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3490.06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3568.22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3628.93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3650.89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3697.12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3697.41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3629.61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3938.75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3698.61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3725.3199999999997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3700.88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3539.69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3515.73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3531.55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3599.15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3677.59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3656.37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3599.24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3501.96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3540.83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3455.15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3501.39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3501.22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3542.84</v>
      </c>
    </row>
    <row r="375" spans="1:27" x14ac:dyDescent="0.2">
      <c r="A375" s="78">
        <f t="shared" si="15"/>
        <v>42851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3541.31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3641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3698.61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3698.6800000000003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3697.9300000000003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3698.1400000000003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3641.65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4170.54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3942.01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3822.0600000000004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3751.32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3581.39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3581.08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3580.99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3580.96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3580.81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3580.12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3580.34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3565.43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3598.14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3583.63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3485.44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3500.82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3508.68</v>
      </c>
    </row>
    <row r="376" spans="1:27" x14ac:dyDescent="0.2">
      <c r="A376" s="78">
        <f t="shared" si="15"/>
        <v>42852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3515.3199999999997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3629.7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3629.51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3651.59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3674.26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3674.43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3569.3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3861.8900000000003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3733.27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3751.38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3688.49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3564.02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3626.95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3626.99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3627.22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3677.5299999999997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3677.1099999999997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3677.25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3582.57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3479.1099999999997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3459.18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3484.8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3465.29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3570.49</v>
      </c>
      <c r="AA376" s="79"/>
    </row>
    <row r="377" spans="1:27" x14ac:dyDescent="0.2">
      <c r="A377" s="78">
        <f t="shared" si="15"/>
        <v>42853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3482.38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3550.2799999999997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3568.99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3608.76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3608.22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3640.54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3569.7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3863.3900000000003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3733.62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3751.3900000000003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3725.1800000000003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3581.16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3677.33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3677.35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3677.55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3677.48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3698.81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3721.58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3657.65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3485.81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3459.69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3481.93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3475.7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3544.46</v>
      </c>
    </row>
    <row r="378" spans="1:27" x14ac:dyDescent="0.2">
      <c r="A378" s="78">
        <f t="shared" si="15"/>
        <v>42854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3486.67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3579.9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3611.56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3657.57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3669.63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3682.1000000000004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3569.4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3445.37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3848.65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3711.5600000000004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3687.61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3687.26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3790.17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3848.13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3847.92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3848.1000000000004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3847.58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3817.6400000000003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3688.3900000000003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3467.49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3582.61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3484.7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3495.6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3514.24</v>
      </c>
    </row>
    <row r="379" spans="1:27" x14ac:dyDescent="0.2">
      <c r="A379" s="78">
        <f t="shared" ref="A379:A380" si="16">A342</f>
        <v>42855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3485.97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3579.52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3611.34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3656.96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3681.63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3694.69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3611.11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3461.3599999999997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3817.1400000000003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3710.74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3710.41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3652.24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3774.67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3847.44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3847.96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3847.44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3879.19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3913.2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3677.1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3437.26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3497.29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3468.9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3494.1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3487.54</v>
      </c>
    </row>
    <row r="380" spans="1:27" hidden="1" x14ac:dyDescent="0.2">
      <c r="A380" s="78">
        <f t="shared" si="16"/>
        <v>42856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2661.16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7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5" ht="12.75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42826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3493.25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3437.63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3413.12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3407.16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3401.18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3402.37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3404.29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3484.73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3403.1099999999997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3440.19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3440.3199999999997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3440.39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3417.92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3430.74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3396.5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3396.24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3396.16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3394.79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3530.31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3682.84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3660.88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3574.46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3445.71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3628.0299999999997</v>
      </c>
    </row>
    <row r="388" spans="1:25" x14ac:dyDescent="0.2">
      <c r="A388" s="78">
        <f t="shared" si="17"/>
        <v>42827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3463.8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3400.6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3389.47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3389.04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3389.3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3389.26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3389.1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3400.15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3423.58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3383.52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3459.58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3489.19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3460.2200000000003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3460.67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3460.12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3458.91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3458.9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3482.13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3598.32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3710.51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3676.9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3623.15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3505.66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3627.21</v>
      </c>
    </row>
    <row r="389" spans="1:25" x14ac:dyDescent="0.2">
      <c r="A389" s="78">
        <f t="shared" si="17"/>
        <v>42828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3524.08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3412.3599999999997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3399.2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3398.73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3400.14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3406.21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3447.94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3430.1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3394.76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3388.68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3388.38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3432.7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3432.97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3414.89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3414.83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3414.49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3395.74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3394.89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3425.38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3596.81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3516.79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3542.8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3436.83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3601.9</v>
      </c>
    </row>
    <row r="390" spans="1:25" x14ac:dyDescent="0.2">
      <c r="A390" s="78">
        <f t="shared" si="17"/>
        <v>42829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3493.8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3400.9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3394.37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3393.71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3394.49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3408.19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3418.18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3430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3396.71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3387.79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3387.73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3444.5699999999997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3436.36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3380.3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3391.98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3430.2599999999998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3380.33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3380.44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3426.84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3602.43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3516.54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3534.44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3424.89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3595.17</v>
      </c>
    </row>
    <row r="391" spans="1:25" x14ac:dyDescent="0.2">
      <c r="A391" s="78">
        <f t="shared" si="17"/>
        <v>42830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3483.6800000000003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3404.83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3380.22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3380.12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3379.9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3379.81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3410.36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3554.4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3453.02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3469.46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3453.38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3387.5299999999997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3438.36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3452.05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3474.16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3529.05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3554.73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3554.16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3531.95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3481.43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3546.16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3575.5299999999997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3421.8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3509.93</v>
      </c>
    </row>
    <row r="392" spans="1:25" x14ac:dyDescent="0.2">
      <c r="A392" s="78">
        <f t="shared" si="17"/>
        <v>42831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3484.75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3404.89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3380.15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3380.15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3380.02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3380.02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3415.13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3554.67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3453.06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3469.56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3453.67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3387.87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3438.78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3452.38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3473.85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3512.16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3458.87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3472.97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3383.75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3520.74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3563.41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3550.35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3422.55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3567.4700000000003</v>
      </c>
    </row>
    <row r="393" spans="1:25" x14ac:dyDescent="0.2">
      <c r="A393" s="78">
        <f t="shared" si="17"/>
        <v>42832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3434.38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3393.33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3407.09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3400.1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3379.9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3400.1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3395.99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3555.34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3482.83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3512.76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3486.79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3388.58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3439.5099999999998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3474.75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3474.63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3474.68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3474.63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3474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3381.44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3558.59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3474.68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3545.25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3431.25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3566.71</v>
      </c>
    </row>
    <row r="394" spans="1:25" x14ac:dyDescent="0.2">
      <c r="A394" s="78">
        <f t="shared" si="17"/>
        <v>42833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3394.86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3432.5699999999997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3456.86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3456.84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3431.67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3455.92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3439.64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3461.31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3478.76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3398.29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3398.52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3398.4700000000003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3418.91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3440.37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3455.13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3454.9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3495.08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3495.42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3407.5099999999998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3702.04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3697.9300000000003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3599.39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3415.22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3564.13</v>
      </c>
    </row>
    <row r="395" spans="1:25" x14ac:dyDescent="0.2">
      <c r="A395" s="78">
        <f t="shared" si="17"/>
        <v>42834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3425.27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3419.92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3392.47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3407.2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3421.26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3406.24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3437.08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3401.92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3584.05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3423.3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3382.99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3418.25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3382.85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3382.8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3395.65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3395.14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3395.37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3415.66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3543.14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3670.83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3651.92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3611.42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3497.84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3650.62</v>
      </c>
    </row>
    <row r="396" spans="1:25" x14ac:dyDescent="0.2">
      <c r="A396" s="78">
        <f t="shared" si="17"/>
        <v>42835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3510.65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3442.66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3407.39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3406.86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3393.74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3395.37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3447.83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3502.92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3418.47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3430.59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3416.24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3412.42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3381.23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3381.24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3380.9700000000003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3380.87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3381.05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3380.49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3428.11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3617.84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3546.23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3554.87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3421.6099999999997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3601.5699999999997</v>
      </c>
    </row>
    <row r="397" spans="1:25" x14ac:dyDescent="0.2">
      <c r="A397" s="78">
        <f t="shared" si="17"/>
        <v>42836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3508.06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3443.3199999999997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3407.3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3407.1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3391.98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3390.18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3435.46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3502.71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3418.11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3430.38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3416.0299999999997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3411.7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3381.39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3381.18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3380.8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3380.7200000000003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3380.66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3380.08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3426.32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3615.64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3545.16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3555.72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3421.89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3619</v>
      </c>
    </row>
    <row r="398" spans="1:25" x14ac:dyDescent="0.2">
      <c r="A398" s="78">
        <f t="shared" si="17"/>
        <v>42837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3434.65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3388.95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3412.37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3405.37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3404.99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3405.31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3390.86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3502.59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3411.47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3476.43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3476.55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3411.5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3431.25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3519.47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3519.29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3519.1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3519.17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3479.49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3483.05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3445.98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3568.81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3393.73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3480.24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3398.64</v>
      </c>
    </row>
    <row r="399" spans="1:25" x14ac:dyDescent="0.2">
      <c r="A399" s="78">
        <f t="shared" si="17"/>
        <v>42838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3437.5299999999997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3398.68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3398.02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3418.9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3391.4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3391.66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3392.52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3510.2799999999997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3386.5099999999998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3422.31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3422.37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3385.41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3385.62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3385.86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3385.88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3385.79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3385.58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3386.31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3425.65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3537.96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3451.34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3530.5699999999997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3419.4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3566.85</v>
      </c>
    </row>
    <row r="400" spans="1:25" x14ac:dyDescent="0.2">
      <c r="A400" s="78">
        <f t="shared" si="17"/>
        <v>42839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3436.95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3397.95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3398.02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3419.1099999999997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3389.7799999999997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3391.18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3396.57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3508.87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3385.45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3421.3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3421.44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3386.56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3386.92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3387.64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3388.08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3388.31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3387.7799999999997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3387.8599999999997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3429.64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3547.41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3454.65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3537.05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3425.72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3577.4</v>
      </c>
    </row>
    <row r="401" spans="1:27" x14ac:dyDescent="0.2">
      <c r="A401" s="78">
        <f t="shared" si="17"/>
        <v>42840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3404.12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3427.38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3451.59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3468.7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3466.33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3468.76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3427.95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3438.49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3534.64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3491.4700000000003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3451.71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3451.66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3451.57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3451.27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3490.96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3516.56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3516.48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3490.17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3453.67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3420.73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3465.8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3518.8199999999997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3403.92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3553.0699999999997</v>
      </c>
    </row>
    <row r="402" spans="1:27" x14ac:dyDescent="0.2">
      <c r="A402" s="78">
        <f t="shared" si="17"/>
        <v>42841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3395.08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3457.12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3500.52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3500.39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3518.15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3519.63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3570.77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3491.93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3771.25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3643.19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3559.63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3540.58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3540.5699999999997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3579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3578.88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3578.79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3540.17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3522.41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3442.29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3447.41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3461.21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3449.2799999999997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3399.02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3445.2</v>
      </c>
    </row>
    <row r="403" spans="1:27" x14ac:dyDescent="0.2">
      <c r="A403" s="78">
        <f t="shared" si="17"/>
        <v>42842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3407.98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3484.5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3528.38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3527.77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3527.43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3527.2799999999997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3483.84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3694.96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3590.55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3677.84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3677.82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3519.51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3561.67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3561.96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3561.8599999999997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3561.66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3518.88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3457.08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3406.86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3494.61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3410.2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3479.2599999999998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3417.93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3466.8</v>
      </c>
    </row>
    <row r="404" spans="1:27" x14ac:dyDescent="0.2">
      <c r="A404" s="78">
        <f t="shared" si="17"/>
        <v>42843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3407.93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3429.04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3484.1099999999997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3483.17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3482.7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3527.25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3509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3780.95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3588.77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3675.81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3651.55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3479.61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3561.46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3560.97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3660.3199999999997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3628.37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3607.94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3560.29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3537.43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3412.5299999999997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3415.8599999999997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3445.17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3444.56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3477.23</v>
      </c>
    </row>
    <row r="405" spans="1:27" x14ac:dyDescent="0.2">
      <c r="A405" s="78">
        <f t="shared" si="17"/>
        <v>42844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3407.9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3444.84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3484.9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3509.6099999999997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3483.22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3527.47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3576.38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4136.12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3937.88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3743.7200000000003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3537.73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3438.24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3488.48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3519.81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3563.05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3536.6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3562.36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3561.67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3504.94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3426.39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3412.56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3428.63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3466.79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3395.15</v>
      </c>
    </row>
    <row r="406" spans="1:27" x14ac:dyDescent="0.2">
      <c r="A406" s="78">
        <f t="shared" si="17"/>
        <v>42845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3443.79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3509.99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3527.74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3575.46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3606.6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3629.04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3527.6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3783.04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3697.4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3746.13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3705.32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3538.16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3591.48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3590.68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3590.2799999999997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3651.11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3629.61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3663.5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3506.9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3580.79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3544.1099999999997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3564.6800000000003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3397.2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3565.97</v>
      </c>
    </row>
    <row r="407" spans="1:27" x14ac:dyDescent="0.2">
      <c r="A407" s="78">
        <f t="shared" si="17"/>
        <v>42846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3509.64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3576.09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3586.38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3607.17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3628.82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3629.62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3577.01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3937.3100000000004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3784.57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3787.9300000000003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3789.1800000000003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3611.46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3630.9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3610.33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3610.04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3661.3599999999997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3608.23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3589.91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3447.61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3485.7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3420.34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3442.44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3445.3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3476.91</v>
      </c>
    </row>
    <row r="408" spans="1:27" x14ac:dyDescent="0.2">
      <c r="A408" s="78">
        <f t="shared" si="17"/>
        <v>42847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3549.44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3626.74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3663.99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3690.5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3688.15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3689.1800000000003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3625.71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3407.6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3768.73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3641.42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3557.88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3557.82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3665.18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3769.91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3769.44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3768.8500000000004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3767.13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3641.83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3456.26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3386.94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3439.92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3481.64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3418.93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3495.15</v>
      </c>
    </row>
    <row r="409" spans="1:27" x14ac:dyDescent="0.2">
      <c r="A409" s="78">
        <f t="shared" si="17"/>
        <v>42848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3456.35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3559.12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3591.76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3612.94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3624.04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3624.11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3568.6099999999997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3407.57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3795.82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3768.48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3700.37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3700.84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3767.5299999999997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3841.6000000000004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3840.94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3841.7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3839.55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3795.86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3643.36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3416.7799999999997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3494.94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3468.16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3455.23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3434.38</v>
      </c>
    </row>
    <row r="410" spans="1:27" x14ac:dyDescent="0.2">
      <c r="A410" s="78">
        <f t="shared" si="17"/>
        <v>42849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3435.75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3509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3545.84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3565.67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3565.29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3565.65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3509.47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3731.01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3572.12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3655.04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3631.52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3512.51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3572.72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3610.6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3610.46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3610.17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3629.85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3661.87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3583.42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3408.44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3413.17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3423.24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3445.57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3449.48</v>
      </c>
      <c r="AA410" s="79"/>
    </row>
    <row r="411" spans="1:27" x14ac:dyDescent="0.2">
      <c r="A411" s="78">
        <f t="shared" si="17"/>
        <v>42850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3436.25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3509.33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3566.1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3586.63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3629.87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3630.14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3566.73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3855.8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3631.25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3656.23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3633.38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3482.65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3460.25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3475.04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3538.2599999999998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3611.6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3591.76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3538.34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3447.37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3483.7200000000003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3403.6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3446.83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3446.68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3485.6</v>
      </c>
    </row>
    <row r="412" spans="1:27" x14ac:dyDescent="0.2">
      <c r="A412" s="78">
        <f t="shared" si="17"/>
        <v>42851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3484.16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3577.38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3631.25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3631.32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3630.62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3630.8199999999997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3577.99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4072.55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3858.8500000000004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3746.69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3680.54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3521.65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3521.35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3521.27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3521.25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3521.11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3520.46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3520.66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3506.73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3537.31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3523.74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3431.93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3446.31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3453.65</v>
      </c>
    </row>
    <row r="413" spans="1:27" x14ac:dyDescent="0.2">
      <c r="A413" s="78">
        <f t="shared" si="17"/>
        <v>42852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3459.8599999999997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3566.8199999999997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3566.64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3587.29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3608.49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3608.64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3510.34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3783.94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3663.66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3680.6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3621.79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3505.4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3564.25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3564.2799999999997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3564.5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3611.54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3611.15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3611.2799999999997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3522.75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3426.0099999999998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3407.37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3431.33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3413.09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3511.46</v>
      </c>
    </row>
    <row r="414" spans="1:27" x14ac:dyDescent="0.2">
      <c r="A414" s="78">
        <f t="shared" si="17"/>
        <v>42853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3429.06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3492.56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3510.05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3547.24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3546.73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3576.96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3510.7200000000003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3785.33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3663.99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3680.61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3656.1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3521.43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3611.35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3611.38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3611.56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3611.49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3631.44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3652.73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3592.96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3432.27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3407.85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3428.64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3422.82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3487.11</v>
      </c>
    </row>
    <row r="415" spans="1:27" x14ac:dyDescent="0.2">
      <c r="A415" s="78">
        <f t="shared" si="17"/>
        <v>42854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3433.08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3520.25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3549.85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3592.88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3604.16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3615.81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3510.44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3394.46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3771.55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3643.36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3620.97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3620.64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3716.87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3771.07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3770.87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3771.04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3770.55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3742.5600000000004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3621.7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3415.14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3522.7799999999997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3431.23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3441.42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3458.8599999999997</v>
      </c>
    </row>
    <row r="416" spans="1:27" x14ac:dyDescent="0.2">
      <c r="A416" s="78">
        <f t="shared" ref="A416:A417" si="18">A379</f>
        <v>42855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3432.42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3519.9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3549.65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3592.31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3615.38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3627.59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3549.43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3409.41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3742.09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3642.6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3642.2799999999997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3587.9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3702.38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3770.4300000000003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3770.91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3770.4300000000003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3800.11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3831.91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3611.14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3386.87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3443.0099999999998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3416.45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3440.0299999999997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3433.89</v>
      </c>
    </row>
    <row r="417" spans="1:25" hidden="1" x14ac:dyDescent="0.2">
      <c r="A417" s="78">
        <f t="shared" si="18"/>
        <v>42856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2661.16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5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5" ht="12.75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42826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3442.14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3389.93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3366.93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3361.33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3355.72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3356.84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3358.64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3434.14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3357.5299999999997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3392.34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3392.46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3392.52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3371.44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3383.4700000000003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3351.33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3351.09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3351.01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3349.7200000000003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3476.92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3620.08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3599.47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3518.36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3397.51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3568.64</v>
      </c>
    </row>
    <row r="425" spans="1:25" x14ac:dyDescent="0.2">
      <c r="A425" s="78">
        <f t="shared" si="19"/>
        <v>42827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3414.49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3355.17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3344.73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3344.33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3344.5699999999997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3344.5299999999997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3344.39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3354.7599999999998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3376.75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3339.14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3410.54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3438.3199999999997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3411.13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3411.56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3411.04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3409.91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3409.9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3431.7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3540.76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3646.05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3614.5099999999998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3564.06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3453.7799999999997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3567.87</v>
      </c>
    </row>
    <row r="426" spans="1:25" x14ac:dyDescent="0.2">
      <c r="A426" s="78">
        <f t="shared" si="19"/>
        <v>42828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3471.07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3366.21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3353.86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3353.42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3354.74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3360.44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3399.61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3382.8599999999997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3349.7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3343.99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3343.7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3385.31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3385.56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3368.59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3368.54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3368.22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3350.6099999999997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3349.8199999999997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3378.43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3539.33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3464.23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3488.64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3389.19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3544.12</v>
      </c>
    </row>
    <row r="427" spans="1:25" x14ac:dyDescent="0.2">
      <c r="A427" s="78">
        <f t="shared" si="19"/>
        <v>42829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3442.65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3355.46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3349.33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3348.71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3349.44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3362.3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3371.68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3382.77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3351.5299999999997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3343.15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3343.1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3396.45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3388.74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3336.12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3347.09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3383.02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3336.16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3336.26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3379.81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3544.61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3464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3480.8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3377.98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3537.79</v>
      </c>
    </row>
    <row r="428" spans="1:25" x14ac:dyDescent="0.2">
      <c r="A428" s="78">
        <f t="shared" si="19"/>
        <v>42830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3433.16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3359.15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3336.05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3335.96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3335.75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3335.66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3364.34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3499.5299999999997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3404.38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3419.8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3404.72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3342.91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3390.62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3403.46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3424.2200000000003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3475.74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3499.84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3499.31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3478.46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3431.04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3491.79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3519.3599999999997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3375.07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3457.79</v>
      </c>
    </row>
    <row r="429" spans="1:25" x14ac:dyDescent="0.2">
      <c r="A429" s="78">
        <f t="shared" si="19"/>
        <v>42831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3434.16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3359.21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3335.98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3335.98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3335.86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3335.86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3368.81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3499.7799999999997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3404.41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3419.9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3404.98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3343.23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3391.01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3403.77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3423.92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3459.89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3409.87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3423.1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3339.3599999999997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3467.94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3507.99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3495.73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3375.7799999999997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3511.8</v>
      </c>
    </row>
    <row r="430" spans="1:25" x14ac:dyDescent="0.2">
      <c r="A430" s="78">
        <f t="shared" si="19"/>
        <v>42832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3386.88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3348.35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3361.27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3354.71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3335.75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3354.71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3350.85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3500.41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3432.35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3460.45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3436.08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3343.89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3391.7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3424.77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3424.66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3424.71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3424.66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3424.07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3337.19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3503.46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3424.71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3490.94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3383.94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3511.08</v>
      </c>
    </row>
    <row r="431" spans="1:25" x14ac:dyDescent="0.2">
      <c r="A431" s="78">
        <f t="shared" si="19"/>
        <v>42833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3349.79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3385.19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3407.98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3407.96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3384.34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3407.1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3391.8199999999997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3412.16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3428.54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3353.01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3353.22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3353.18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3372.36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3392.5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3406.36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3406.14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3443.8599999999997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3444.17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3361.66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3638.1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3634.24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3541.76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3368.9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3508.66</v>
      </c>
    </row>
    <row r="432" spans="1:25" x14ac:dyDescent="0.2">
      <c r="A432" s="78">
        <f t="shared" si="19"/>
        <v>42834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3378.33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3373.31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3347.55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3361.38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3374.5699999999997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3360.4700000000003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3389.42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3356.42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3527.36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3376.48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3338.65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3371.74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3338.52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3338.47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3350.54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3350.05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3350.27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3369.31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3488.96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3608.81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3591.06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3553.05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3446.44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3589.84</v>
      </c>
    </row>
    <row r="433" spans="1:27" x14ac:dyDescent="0.2">
      <c r="A433" s="78">
        <f t="shared" si="19"/>
        <v>42835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3458.46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3394.65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3361.55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3361.06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3348.74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3350.27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3399.51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3451.21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3371.95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3383.32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3369.86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3366.27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3336.99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3337.0099999999998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3336.75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3336.66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3336.83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3336.3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3381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3559.08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3491.86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3499.9700000000003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3374.9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3543.81</v>
      </c>
    </row>
    <row r="434" spans="1:27" x14ac:dyDescent="0.2">
      <c r="A434" s="78">
        <f t="shared" si="19"/>
        <v>42836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3456.04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3395.2799999999997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3361.47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3361.2799999999997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3347.09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3345.4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3387.9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3451.02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3371.61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3383.13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3369.66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3365.6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3337.15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3336.95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3336.6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3336.52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3336.47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3335.92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3379.31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3557.01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3490.8599999999997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3500.77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3375.16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3560.16</v>
      </c>
    </row>
    <row r="435" spans="1:27" x14ac:dyDescent="0.2">
      <c r="A435" s="78">
        <f t="shared" si="19"/>
        <v>42837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3387.14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3344.24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3366.2200000000003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3359.66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3359.29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3359.6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3346.04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3450.91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3365.38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3426.35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3426.46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3365.41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3383.94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3466.75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3466.5699999999997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3466.4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3466.46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3429.22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3432.56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3397.77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3513.06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3348.73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3429.93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3353.33</v>
      </c>
    </row>
    <row r="436" spans="1:27" x14ac:dyDescent="0.2">
      <c r="A436" s="78">
        <f t="shared" si="19"/>
        <v>42838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3389.84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3353.38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3352.76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3372.35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3346.55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3346.79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3347.59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3458.12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3341.95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3375.56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3375.61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3340.92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3341.12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3341.35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3341.36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3341.2799999999997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3341.08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3341.77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3378.69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3484.1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3402.8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3477.16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3372.8199999999997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3511.22</v>
      </c>
    </row>
    <row r="437" spans="1:27" x14ac:dyDescent="0.2">
      <c r="A437" s="78">
        <f t="shared" si="19"/>
        <v>42839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3389.3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3352.69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3352.76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3372.55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3345.0299999999997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3346.34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3351.39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3456.8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3340.96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3374.6099999999997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3374.74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3342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3342.34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3343.01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3343.43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3343.64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3343.14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3343.22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3382.43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3492.9700000000003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3405.91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3483.24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3378.75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3521.12</v>
      </c>
    </row>
    <row r="438" spans="1:27" x14ac:dyDescent="0.2">
      <c r="A438" s="78">
        <f t="shared" si="19"/>
        <v>42840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3358.48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3380.32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3403.0299999999997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3419.1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3416.87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3419.15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3380.85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3390.74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3480.98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3440.46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3403.14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3403.1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3403.01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3402.74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3439.99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3464.02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3463.94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3439.25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3404.98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3374.0699999999997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3416.38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3466.13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3358.29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3498.2799999999997</v>
      </c>
    </row>
    <row r="439" spans="1:27" s="89" customFormat="1" x14ac:dyDescent="0.25">
      <c r="A439" s="78">
        <f t="shared" si="19"/>
        <v>42841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3350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3408.22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3448.96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3448.84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3465.5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3466.89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3514.9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3440.9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3703.06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3582.87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3504.44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3486.56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3486.55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3522.62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3522.5099999999998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3522.42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3486.17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3469.5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3394.31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3399.1099999999997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3412.0699999999997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3400.86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3353.7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3397.04</v>
      </c>
    </row>
    <row r="440" spans="1:27" x14ac:dyDescent="0.2">
      <c r="A440" s="78">
        <f t="shared" si="19"/>
        <v>42842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3362.1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3433.93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3475.11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3474.54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3474.2200000000003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3474.08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3433.3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3631.45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3533.46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3615.39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3615.37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3466.7799999999997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3506.36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3506.62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3506.5299999999997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3506.35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3466.19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3408.19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3361.06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3443.41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3364.19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3429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3371.45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3417.31</v>
      </c>
    </row>
    <row r="441" spans="1:27" x14ac:dyDescent="0.2">
      <c r="A441" s="78">
        <f t="shared" si="19"/>
        <v>42843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3362.06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3381.87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3433.55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3432.67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3432.23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3474.04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3456.92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3712.17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3531.79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3613.48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3590.71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3429.33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3506.16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3505.7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3598.94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3568.96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3549.7799999999997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3505.06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3483.61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3366.38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3369.5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3397.01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3396.44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3427.1</v>
      </c>
    </row>
    <row r="442" spans="1:27" x14ac:dyDescent="0.2">
      <c r="A442" s="78">
        <f t="shared" si="19"/>
        <v>42844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3362.0299999999997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3396.7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3434.3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3457.5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3432.73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3474.25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3520.16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4045.5200000000004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3859.45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3677.2200000000003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3483.88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3390.51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3437.66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3467.07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3507.65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3482.8199999999997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3507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3506.36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3453.1099999999997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3379.38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3366.4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3381.48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3417.3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3350.06</v>
      </c>
    </row>
    <row r="443" spans="1:27" x14ac:dyDescent="0.2">
      <c r="A443" s="78">
        <f t="shared" si="19"/>
        <v>42845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3395.7200000000003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3457.85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3474.51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3519.29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3548.52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3569.59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3474.37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3714.13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3633.74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3679.48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3641.18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3484.29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3534.33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3533.58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3533.21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3590.3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3570.12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3601.93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3454.95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3524.3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3489.88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3509.1800000000003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3351.99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3510.39</v>
      </c>
    </row>
    <row r="444" spans="1:27" x14ac:dyDescent="0.2">
      <c r="A444" s="78">
        <f t="shared" si="19"/>
        <v>42846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3457.52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3519.89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3529.55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3549.06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3569.38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3570.13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3520.75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3858.92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3715.5600000000004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3718.71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3719.8900000000003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3553.08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3571.33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3552.0299999999997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3551.75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3599.92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3550.05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3532.8599999999997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3399.3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3435.05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3373.71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3394.45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3397.13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3426.8</v>
      </c>
    </row>
    <row r="445" spans="1:27" x14ac:dyDescent="0.2">
      <c r="A445" s="78">
        <f t="shared" si="19"/>
        <v>42847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3494.88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3567.43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3602.39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3627.27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3625.06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3626.0299999999997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3566.46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3361.75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3700.7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3581.2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3502.8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3502.74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3603.5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3701.8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3701.36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3700.8100000000004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3699.19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3581.59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3407.42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3342.3599999999997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3392.08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3431.24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3372.38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3443.92</v>
      </c>
      <c r="AA445" s="79"/>
    </row>
    <row r="446" spans="1:27" x14ac:dyDescent="0.2">
      <c r="A446" s="78">
        <f t="shared" si="19"/>
        <v>42848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3407.5099999999998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3503.96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3534.6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3554.47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3564.9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3564.96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3512.87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3361.7200000000003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3726.12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3700.46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3636.5299999999997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3636.97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3699.5600000000004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3769.09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3768.4700000000003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3769.1800000000003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3767.17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3726.16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3583.0299999999997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3370.37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3443.72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3418.59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3406.45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3386.88</v>
      </c>
    </row>
    <row r="447" spans="1:27" x14ac:dyDescent="0.2">
      <c r="A447" s="78">
        <f t="shared" si="19"/>
        <v>42849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3388.17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3456.92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3491.5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3510.1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3509.75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3510.09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3457.3599999999997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3665.29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3516.16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3593.99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3571.91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3460.22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3516.73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3552.2799999999997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3552.15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3551.87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3570.35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3600.39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3526.76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3362.5299999999997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3366.97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3376.43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3397.38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3401.05</v>
      </c>
    </row>
    <row r="448" spans="1:27" x14ac:dyDescent="0.2">
      <c r="A448" s="78">
        <f t="shared" si="19"/>
        <v>42850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3388.63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3457.23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3510.51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3529.7799999999997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3570.36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3570.61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3511.11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3782.42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3571.66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3595.1099999999997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3573.65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3432.19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3411.17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3425.05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3484.38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3553.22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3534.6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3484.46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3399.08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3433.19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3357.99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3398.5699999999997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3398.43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3434.95</v>
      </c>
    </row>
    <row r="449" spans="1:25" x14ac:dyDescent="0.2">
      <c r="A449" s="78">
        <f t="shared" si="19"/>
        <v>42851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3433.61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3521.1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3571.66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3571.73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3571.0699999999997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3571.25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3521.67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3985.85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3785.2799999999997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3680.01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3617.92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3468.79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3468.5099999999998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3468.44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3468.41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3468.2799999999997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3467.68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3467.86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3454.7799999999997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3483.49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3470.75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3384.58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3398.08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3404.9700000000003</v>
      </c>
    </row>
    <row r="450" spans="1:25" x14ac:dyDescent="0.2">
      <c r="A450" s="78">
        <f t="shared" si="19"/>
        <v>42852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3410.8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3511.18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3511.02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3530.4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3550.3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3550.44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3458.18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3714.9700000000003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3602.08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3617.98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3562.7799999999997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3453.54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3508.77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3508.8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3509.0099999999998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3553.16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3552.8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3552.92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3469.82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3379.0299999999997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3361.5299999999997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3384.02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3366.9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3459.2200000000003</v>
      </c>
    </row>
    <row r="451" spans="1:25" x14ac:dyDescent="0.2">
      <c r="A451" s="78">
        <f t="shared" si="19"/>
        <v>42853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3381.89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3441.49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3457.9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3492.81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3492.33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3520.7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3458.5299999999997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3716.2799999999997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3602.39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3617.99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3594.98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3468.59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3552.99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3553.01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3553.18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3553.12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3571.84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3591.82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3535.72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3384.9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3361.98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3381.5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3376.0299999999997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3436.37</v>
      </c>
    </row>
    <row r="452" spans="1:25" x14ac:dyDescent="0.2">
      <c r="A452" s="78">
        <f t="shared" si="19"/>
        <v>42854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3385.66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3467.48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3495.2599999999998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3535.64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3546.23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3557.17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3458.27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3349.41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3703.34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3583.0299999999997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3562.01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3561.7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3652.02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3702.8900000000003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3702.7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3702.86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3702.41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3676.13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3562.69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3368.8199999999997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3469.86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3383.93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3393.49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3409.85</v>
      </c>
    </row>
    <row r="453" spans="1:25" x14ac:dyDescent="0.2">
      <c r="A453" s="78">
        <f t="shared" ref="A453:A454" si="20">A416</f>
        <v>42855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3385.04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3467.15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3495.08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3535.11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3556.76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3568.22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3494.87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3363.45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3675.69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3582.31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3582.02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3530.9700000000003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3638.42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3702.29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3702.74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3702.29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3730.15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3760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3552.79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3342.29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3394.98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3370.06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3392.18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3386.42</v>
      </c>
    </row>
    <row r="454" spans="1:25" hidden="1" x14ac:dyDescent="0.2">
      <c r="A454" s="78">
        <f t="shared" si="20"/>
        <v>42856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2661.16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5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5" ht="12.75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42826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4019.3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3958.75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3932.0699999999997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3925.58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3919.0699999999997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3920.37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3922.46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4010.02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3921.17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3961.54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3961.68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3961.7599999999998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3937.2999999999997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3951.25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3913.98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3913.69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3913.6099999999997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3912.11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4059.64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4225.7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4201.79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4107.71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3967.55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4166.03</v>
      </c>
    </row>
    <row r="463" spans="1:25" x14ac:dyDescent="0.2">
      <c r="A463" s="78">
        <f>A462+1</f>
        <v>42827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3987.24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3918.44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3906.3199999999997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3905.86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3906.14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3906.09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3905.93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3917.95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3943.46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3899.84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3982.6499999999996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4014.88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3983.34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3983.84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3983.24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3981.92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3981.91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4007.2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4133.6899999999996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4255.82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4219.2299999999996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4160.71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4032.81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4165.1400000000003</v>
      </c>
    </row>
    <row r="464" spans="1:25" x14ac:dyDescent="0.2">
      <c r="A464" s="78">
        <f t="shared" ref="A464:A492" si="21">A463+1</f>
        <v>42828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4052.8599999999997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3931.24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3916.92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3916.4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3917.94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3924.54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3969.97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3950.5499999999997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3912.08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3905.47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3905.13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3953.39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3953.68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3934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3933.94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3933.5699999999997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3913.1499999999996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3912.23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3945.41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4132.04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4044.92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4073.24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3957.88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4137.58</v>
      </c>
    </row>
    <row r="465" spans="1:25" x14ac:dyDescent="0.2">
      <c r="A465" s="78">
        <f t="shared" si="21"/>
        <v>42829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4019.8999999999996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3918.77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3911.66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3910.93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3911.79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3926.7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3937.58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3950.45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3914.21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3904.49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3904.43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3966.31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3957.37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3896.34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3909.06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3950.73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3896.38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3896.49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3947.0099999999998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4138.16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4044.6499999999996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4064.14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3944.89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4130.25</v>
      </c>
    </row>
    <row r="466" spans="1:25" x14ac:dyDescent="0.2">
      <c r="A466" s="78">
        <f t="shared" si="21"/>
        <v>42830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4008.89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3923.0499999999997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3896.25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3896.15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3895.91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3895.8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3929.0699999999997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4085.87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3975.51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3993.4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3975.9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3904.21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3959.55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3974.45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3998.52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4058.2799999999997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4086.22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4085.6099999999997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4061.43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4006.43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4076.8999999999996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4108.87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3941.5099999999998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4037.46</v>
      </c>
    </row>
    <row r="467" spans="1:25" x14ac:dyDescent="0.2">
      <c r="A467" s="78">
        <f t="shared" si="21"/>
        <v>42831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4010.05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3923.11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3896.17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3896.17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3896.0299999999997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3896.0299999999997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3934.2599999999998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4086.16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3975.55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3993.5099999999998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3976.21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3904.58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3960.01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3974.7999999999997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3998.18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4039.89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3981.87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3997.22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3900.1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4049.23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4095.68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4081.46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3942.33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4100.1000000000004</v>
      </c>
    </row>
    <row r="468" spans="1:25" x14ac:dyDescent="0.2">
      <c r="A468" s="78">
        <f t="shared" si="21"/>
        <v>42832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3955.21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3910.5299999999997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3925.5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3917.9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3895.91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3917.9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3913.43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4086.89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4007.95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4040.54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4012.27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3905.35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3960.7999999999997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3999.16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3999.0299999999997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3999.08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3999.0299999999997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3998.34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3897.58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4090.43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3999.08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4075.91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3951.7999999999997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4099.2699999999995</v>
      </c>
    </row>
    <row r="469" spans="1:25" x14ac:dyDescent="0.2">
      <c r="A469" s="78">
        <f t="shared" si="21"/>
        <v>42833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3912.19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3953.25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3979.69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3979.66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3952.2599999999998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3978.66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3960.94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3984.5299999999997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4003.5299999999997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3915.93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3916.17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3916.12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3938.37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3961.73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3977.81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3977.5499999999997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4021.29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4021.67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3925.96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4246.59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4242.12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4134.8500000000004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3934.3599999999997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4096.46</v>
      </c>
    </row>
    <row r="470" spans="1:25" x14ac:dyDescent="0.2">
      <c r="A470" s="78">
        <f t="shared" si="21"/>
        <v>42834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3945.2999999999997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3939.47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3909.59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3925.63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3940.93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3924.58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3958.15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3919.88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4118.1499999999996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3943.15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3899.27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3937.66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3899.1099999999997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3899.06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3913.06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3912.49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3912.75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3934.83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4073.61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4212.62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4192.04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4147.95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4024.3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4190.62</v>
      </c>
    </row>
    <row r="471" spans="1:25" x14ac:dyDescent="0.2">
      <c r="A471" s="78">
        <f t="shared" si="21"/>
        <v>42835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4038.24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3964.22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3925.83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3925.2599999999998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3910.97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3912.75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3969.8599999999997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4029.83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3937.8999999999996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3951.09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3935.47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3931.3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3897.35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3897.3599999999997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3897.0699999999997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3896.97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3897.16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3896.5499999999997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3948.39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4154.9400000000005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4076.97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4086.38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3941.31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4137.2299999999996</v>
      </c>
    </row>
    <row r="472" spans="1:25" x14ac:dyDescent="0.2">
      <c r="A472" s="78">
        <f t="shared" si="21"/>
        <v>42836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4035.43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3964.95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3925.73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3925.52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3909.06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3907.1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3956.39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4029.6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3937.5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3950.8599999999997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3935.24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3930.52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3897.5299999999997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3897.3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3896.89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3896.8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3896.74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3896.1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3946.43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4152.54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4075.81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4087.31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3941.62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4156.1900000000005</v>
      </c>
    </row>
    <row r="473" spans="1:25" x14ac:dyDescent="0.2">
      <c r="A473" s="78">
        <f t="shared" si="21"/>
        <v>42837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3955.5099999999998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3905.7599999999998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3931.25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3923.64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3923.22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3923.5699999999997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3907.84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4029.47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3930.27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4000.99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4001.12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3930.31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3951.7999999999997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4047.85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4047.64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4047.44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4047.52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4004.3199999999997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4008.2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3967.84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4101.5599999999995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3910.96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4005.14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3916.3</v>
      </c>
    </row>
    <row r="474" spans="1:25" x14ac:dyDescent="0.2">
      <c r="A474" s="78">
        <f t="shared" si="21"/>
        <v>42838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3958.64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3916.35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3915.64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3938.3599999999997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3908.43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3908.71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3909.64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4037.84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3903.1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3942.08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3942.14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3901.9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3902.13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3902.4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3902.41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3902.3199999999997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3902.09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3902.88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3945.71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4067.98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3973.68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4059.93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3938.91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4099.43</v>
      </c>
    </row>
    <row r="475" spans="1:25" x14ac:dyDescent="0.2">
      <c r="A475" s="78">
        <f t="shared" si="21"/>
        <v>42839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3958.0099999999998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3915.56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3915.64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3938.5899999999997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3906.67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3908.19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3914.05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4036.31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3901.95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3940.98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3941.13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3903.15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3903.5499999999997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3904.33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3904.81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3905.06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3904.48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3904.5699999999997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3950.0499999999997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4078.2599999999998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3977.2799999999997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4066.98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3945.7799999999997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4110.91</v>
      </c>
    </row>
    <row r="476" spans="1:25" x14ac:dyDescent="0.2">
      <c r="A476" s="78">
        <f t="shared" si="21"/>
        <v>42840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3922.27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3947.6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3973.95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3992.58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3990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3992.64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3948.21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3959.69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4064.3599999999997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4017.36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3974.08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3974.02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3973.92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3973.6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4016.81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4044.68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4044.59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4015.95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3976.21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3940.35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3989.42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4047.13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3922.05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4084.42</v>
      </c>
    </row>
    <row r="477" spans="1:25" x14ac:dyDescent="0.2">
      <c r="A477" s="78">
        <f t="shared" si="21"/>
        <v>42841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3912.43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3979.97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4027.21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4027.0699999999997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4046.41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4048.02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4103.6899999999996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4017.87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4321.93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4182.53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4091.5699999999997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4070.83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4070.81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4112.6499999999996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4112.5199999999995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4112.42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4070.38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4051.04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3963.83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3969.3999999999996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3984.43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3971.43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3916.72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3967</v>
      </c>
    </row>
    <row r="478" spans="1:25" x14ac:dyDescent="0.2">
      <c r="A478" s="78">
        <f t="shared" si="21"/>
        <v>42842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3926.47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4009.7799999999997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4057.5499999999997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4056.88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4056.51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4056.35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4009.05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4238.88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4125.2299999999996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4220.25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4220.2299999999996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4047.89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4093.79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4094.1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4093.99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4093.7799999999997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4047.2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3979.93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3925.2599999999998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4020.7799999999997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3928.89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4004.0699999999997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3937.31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3990.5099999999998</v>
      </c>
    </row>
    <row r="479" spans="1:25" x14ac:dyDescent="0.2">
      <c r="A479" s="78">
        <f t="shared" si="21"/>
        <v>42843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3926.42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3949.3999999999996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4009.35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4008.3199999999997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4007.81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4056.31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4036.45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4332.5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4123.28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4218.04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4191.63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4004.45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4093.56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4093.02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4201.17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4166.3999999999996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4144.1499999999996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4092.2799999999997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4067.4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3931.43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3935.0499999999997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3966.96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3966.29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4001.86</v>
      </c>
    </row>
    <row r="480" spans="1:25" x14ac:dyDescent="0.2">
      <c r="A480" s="78">
        <f t="shared" si="21"/>
        <v>42844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3926.38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3966.6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4010.21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4037.1099999999997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4008.39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4056.55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4109.8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4719.1499999999996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4503.33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4291.97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4067.72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3959.42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4014.1099999999997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4048.22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4095.29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4066.49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4094.5299999999997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4093.79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4032.0299999999997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3946.5099999999998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3931.46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3948.95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3990.5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3912.5099999999998</v>
      </c>
    </row>
    <row r="481" spans="1:25" x14ac:dyDescent="0.2">
      <c r="A481" s="78">
        <f t="shared" si="21"/>
        <v>42845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3965.46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4037.52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4056.85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4108.79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4142.7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4167.13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4056.69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4334.78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4241.54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4294.59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4250.17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4068.19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4126.24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4125.37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4124.93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4191.1499999999996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4167.74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4204.6400000000003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4034.16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4114.59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4074.67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4097.0599999999995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3914.74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4098.47</v>
      </c>
    </row>
    <row r="482" spans="1:25" x14ac:dyDescent="0.2">
      <c r="A482" s="78">
        <f t="shared" si="21"/>
        <v>42846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4037.14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4109.4799999999996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4120.6899999999996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4143.32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4166.8900000000003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4167.76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4110.4799999999996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4502.72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4336.4400000000005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4340.09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4341.46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4147.99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4169.1499999999996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4146.76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4146.4400000000005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4202.3099999999995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4144.47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4124.5199999999995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3969.62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4011.08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3939.93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3963.99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3967.1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4001.5099999999998</v>
      </c>
    </row>
    <row r="483" spans="1:25" x14ac:dyDescent="0.2">
      <c r="A483" s="78">
        <f t="shared" si="21"/>
        <v>42847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4080.47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4164.62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4205.17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4234.03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4231.47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4232.6000000000004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4163.5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3926.06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4319.2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4180.6000000000004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4089.66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4089.6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4206.46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4320.4799999999996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4319.97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4319.33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4317.45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4181.05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3979.0299999999997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3903.5699999999997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3961.25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4006.66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3938.3999999999996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4021.37</v>
      </c>
    </row>
    <row r="484" spans="1:25" x14ac:dyDescent="0.2">
      <c r="A484" s="78">
        <f t="shared" si="21"/>
        <v>42848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3979.14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4091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4126.54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4149.6000000000004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4161.6900000000005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4161.76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4101.34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3926.0299999999997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4348.68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4318.92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4244.7700000000004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4245.29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4317.88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4398.5200000000004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4397.8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4398.63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4396.3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4348.7299999999996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4182.72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3936.06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4021.14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3991.99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3977.91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3955.21</v>
      </c>
    </row>
    <row r="485" spans="1:25" x14ac:dyDescent="0.2">
      <c r="A485" s="78">
        <f t="shared" si="21"/>
        <v>42849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3956.71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4036.45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4076.5499999999997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4098.13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4097.7299999999996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4098.12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4036.96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4278.13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4105.16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4195.43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4169.83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4040.27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4105.82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4147.05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4146.8999999999996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4146.58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4168.01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4202.8600000000006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4117.46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3926.97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3932.12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3943.09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3967.39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3971.6499999999996</v>
      </c>
    </row>
    <row r="486" spans="1:25" x14ac:dyDescent="0.2">
      <c r="A486" s="78">
        <f t="shared" si="21"/>
        <v>42850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3957.25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4036.81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4098.6099999999997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4120.96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4168.0200000000004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4168.32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4099.3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4413.9799999999996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4169.53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4196.7299999999996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4171.84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4007.7599999999998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3983.38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3999.48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4068.2999999999997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4148.1400000000003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4126.54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4068.39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3969.3599999999997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4008.92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3921.71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3968.77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3968.6099999999997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4010.97</v>
      </c>
    </row>
    <row r="487" spans="1:25" x14ac:dyDescent="0.2">
      <c r="A487" s="78">
        <f t="shared" si="21"/>
        <v>42851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4009.41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4110.8899999999994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4169.53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4169.6100000000006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4168.84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4169.0599999999995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4111.55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4649.93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4417.3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4295.2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4223.1900000000005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4050.21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4049.89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4049.8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4049.7799999999997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4049.63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4048.92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4049.14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4033.97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4067.2599999999998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4052.49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3952.54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3968.2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3976.2</v>
      </c>
    </row>
    <row r="488" spans="1:25" x14ac:dyDescent="0.2">
      <c r="A488" s="78">
        <f t="shared" si="21"/>
        <v>42852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3982.96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4099.3899999999994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4099.2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4121.67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4144.75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4144.92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4037.91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4335.75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4204.8099999999995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4223.25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4159.2299999999996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4032.5299999999997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4096.59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4096.63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4096.87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4148.08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4147.6499999999996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4147.79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4051.41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3946.1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3925.81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3951.89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3932.0299999999997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4039.12</v>
      </c>
    </row>
    <row r="489" spans="1:25" x14ac:dyDescent="0.2">
      <c r="A489" s="78">
        <f t="shared" si="21"/>
        <v>42853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3949.42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4018.55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4037.59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4078.0699999999997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4077.52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4110.43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4038.3199999999997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4337.2700000000004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4205.17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4223.2700000000004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4196.58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4049.98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4147.87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4147.8999999999996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4148.1000000000004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4148.0200000000004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4169.74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4192.92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4127.8500000000004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3952.91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3926.33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3948.96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3942.63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4012.62</v>
      </c>
    </row>
    <row r="490" spans="1:25" x14ac:dyDescent="0.2">
      <c r="A490" s="78">
        <f t="shared" si="21"/>
        <v>42854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3953.8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4048.69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4080.92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4127.76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4140.04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4152.7299999999996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4038.0099999999998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3911.75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4322.2700000000004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4182.72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4158.34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4157.9799999999996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4262.74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4321.74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4321.53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4321.7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4321.18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4290.7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4159.13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3934.27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4051.45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3951.79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3962.88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3981.8599999999997</v>
      </c>
    </row>
    <row r="491" spans="1:25" x14ac:dyDescent="0.2">
      <c r="A491" s="78">
        <f t="shared" si="21"/>
        <v>42855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3953.08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4048.31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4080.7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4127.1400000000003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4152.25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4165.54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4080.46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3928.0299999999997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4290.1900000000005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4181.8900000000003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4181.54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4122.34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4246.96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4321.04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4321.5600000000004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4321.04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4353.3599999999997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4387.9799999999996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4147.6400000000003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3903.5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3964.6099999999997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3935.7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3961.3599999999997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3954.68</v>
      </c>
    </row>
    <row r="492" spans="1:25" hidden="1" x14ac:dyDescent="0.2">
      <c r="A492" s="78">
        <f t="shared" si="21"/>
        <v>42856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3113.47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5" ht="12.75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42826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4003.33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3943.85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3917.64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3911.2599999999998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3904.87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3906.14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3908.2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3994.22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3906.93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3946.59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3946.73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3946.7999999999997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3922.7799999999997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3936.48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3899.8599999999997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3899.59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3899.5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3898.0299999999997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4042.97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4206.09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4182.6000000000004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4090.18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3952.49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4147.4799999999996</v>
      </c>
    </row>
    <row r="500" spans="1:25" x14ac:dyDescent="0.2">
      <c r="A500" s="78">
        <f>A499+1</f>
        <v>42827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3971.84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3904.25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3892.3399999999997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3891.89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3892.17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3892.12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3891.96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3903.77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3928.83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3885.98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3967.33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3998.99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3968.01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3968.5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3967.91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3966.61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3966.6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3991.44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4115.7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4235.68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4199.74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4142.25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4016.6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4146.6000000000004</v>
      </c>
    </row>
    <row r="501" spans="1:25" x14ac:dyDescent="0.2">
      <c r="A501" s="78">
        <f t="shared" ref="A501:A529" si="22">A500+1</f>
        <v>42828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4036.3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3916.8199999999997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3902.75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3902.25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3903.7599999999998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3910.25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3954.88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3935.79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3898.01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3891.5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3891.18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3938.58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3938.87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3919.54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3919.47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3919.1099999999997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3899.0499999999997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3898.14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3930.75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4114.08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4028.5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4056.3199999999997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3943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4119.53</v>
      </c>
    </row>
    <row r="502" spans="1:25" x14ac:dyDescent="0.2">
      <c r="A502" s="78">
        <f t="shared" si="22"/>
        <v>42829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4003.92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3904.5699999999997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3897.59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3896.88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3897.72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3912.37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3923.0499999999997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3935.69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3900.09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3890.55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3890.49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3951.27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3942.5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3882.54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3895.0299999999997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3935.97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3882.58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3882.69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3932.3199999999997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4120.1000000000004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4028.24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4047.38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3930.23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4112.33</v>
      </c>
    </row>
    <row r="503" spans="1:25" x14ac:dyDescent="0.2">
      <c r="A503" s="78">
        <f t="shared" si="22"/>
        <v>42830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3993.1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3908.7799999999997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3882.45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3882.35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3882.1099999999997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3882.01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3914.69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4068.73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3960.31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3977.89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3960.7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3890.27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3944.63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3959.27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3982.92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4041.62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4069.08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4068.47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4044.72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3990.69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4059.91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4091.3199999999997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3926.92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4021.17</v>
      </c>
    </row>
    <row r="504" spans="1:25" x14ac:dyDescent="0.2">
      <c r="A504" s="78">
        <f t="shared" si="22"/>
        <v>42831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3994.24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3908.84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3882.38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3882.38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3882.24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3882.24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3919.79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4069.0099999999998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3960.35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3978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3961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3890.64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3945.08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3959.62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3982.58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4023.56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3966.56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3981.64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3886.23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4032.73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4078.37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4064.39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3927.72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4082.71</v>
      </c>
    </row>
    <row r="505" spans="1:25" x14ac:dyDescent="0.2">
      <c r="A505" s="78">
        <f t="shared" si="22"/>
        <v>42832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3940.38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3896.48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3911.19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3903.72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3882.1099999999997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3903.72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3899.3199999999997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4069.73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3992.19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4024.2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3996.43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3891.39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3945.8599999999997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3983.55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3983.42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3983.47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3983.42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3982.74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3883.7599999999998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4073.21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3983.47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4058.95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3937.02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4081.89</v>
      </c>
    </row>
    <row r="506" spans="1:25" x14ac:dyDescent="0.2">
      <c r="A506" s="78">
        <f t="shared" si="22"/>
        <v>42833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3898.1099999999997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3938.44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3964.42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3964.39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3937.48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3963.41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3946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3969.17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3987.84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3901.79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3902.02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3901.97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3923.83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3946.7799999999997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3962.5699999999997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3962.3199999999997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4005.29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4005.66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3911.64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4226.6100000000006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4222.22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4116.84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3919.89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4079.13</v>
      </c>
    </row>
    <row r="507" spans="1:25" x14ac:dyDescent="0.2">
      <c r="A507" s="78">
        <f t="shared" si="22"/>
        <v>42834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3930.63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3924.91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3895.56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3911.31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3926.34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3910.2799999999997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3943.2599999999998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3905.66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4100.4399999999996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3928.52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3885.42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3923.13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3885.2599999999998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3885.21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3898.96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3898.41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3898.66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3920.35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4056.69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4193.25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4173.0200000000004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4129.71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4008.24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4171.63</v>
      </c>
    </row>
    <row r="508" spans="1:25" x14ac:dyDescent="0.2">
      <c r="A508" s="78">
        <f t="shared" si="22"/>
        <v>42835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4021.94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3949.23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3911.51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3910.95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3896.91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3898.66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3954.7599999999998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4013.68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3923.37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3936.3199999999997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3920.98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3916.89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3883.5299999999997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3883.54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3883.26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3883.16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3883.34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3882.74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3933.67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4136.58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4059.99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4069.23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3926.72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4119.18</v>
      </c>
    </row>
    <row r="509" spans="1:25" x14ac:dyDescent="0.2">
      <c r="A509" s="78">
        <f t="shared" si="22"/>
        <v>42836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4019.18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3949.9399999999996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3911.41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3911.2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3895.0299999999997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3893.1099999999997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3941.5299999999997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4013.45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3922.98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3936.09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3920.75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3916.12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3883.71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3883.48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3883.08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3882.99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3882.93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3882.2999999999997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3931.75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4134.22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4058.85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4070.14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3927.02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4137.8100000000004</v>
      </c>
    </row>
    <row r="510" spans="1:25" x14ac:dyDescent="0.2">
      <c r="A510" s="78">
        <f t="shared" si="22"/>
        <v>42837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3940.66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3891.79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3916.84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3909.3599999999997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3908.94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3909.29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3893.84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4013.33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3915.87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3985.34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3985.47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3915.91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3937.02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4031.38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4031.18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4030.98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4031.0499999999997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3988.62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3992.42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3952.7799999999997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4084.14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3896.8999999999996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3989.42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3902.15</v>
      </c>
    </row>
    <row r="511" spans="1:25" x14ac:dyDescent="0.2">
      <c r="A511" s="78">
        <f t="shared" si="22"/>
        <v>42838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3943.74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3902.2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3901.5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3923.8199999999997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3894.42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3894.6899999999996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3895.6099999999997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4021.55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3889.18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3927.47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3927.5299999999997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3888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3888.23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3888.49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3888.5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3888.42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3888.19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3888.97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3931.04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4051.1499999999996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3958.52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4043.24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3924.3599999999997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4082.0499999999997</v>
      </c>
    </row>
    <row r="512" spans="1:25" x14ac:dyDescent="0.2">
      <c r="A512" s="78">
        <f t="shared" si="22"/>
        <v>42839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3943.13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3901.42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3901.5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3924.04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3892.68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3894.18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3899.94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4020.04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3888.0499999999997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3926.39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3926.54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3889.23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3889.62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3890.39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3890.8599999999997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3891.1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3890.54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3890.63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3935.2999999999997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4061.2599999999998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3962.06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4050.17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3931.1099999999997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4093.33</v>
      </c>
    </row>
    <row r="513" spans="1:25" x14ac:dyDescent="0.2">
      <c r="A513" s="78">
        <f t="shared" si="22"/>
        <v>42840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3908.0099999999998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3932.89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3958.7799999999997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3977.08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3974.5499999999997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3977.15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3933.5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3944.77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4047.6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4001.42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3958.91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3958.85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3958.75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3958.44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4000.89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4028.26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4028.18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4000.04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3961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3925.7799999999997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3973.98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4030.68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3907.8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4067.31</v>
      </c>
    </row>
    <row r="514" spans="1:25" x14ac:dyDescent="0.2">
      <c r="A514" s="78">
        <f t="shared" si="22"/>
        <v>42841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3898.35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3964.6899999999996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4011.1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4010.97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4029.96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4031.54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4086.24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4001.93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4300.63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4163.68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4074.3199999999997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4053.95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4053.94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4095.04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4094.91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4094.81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4053.5099999999998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4034.52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3948.8399999999997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3954.31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3969.0699999999997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3956.31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3902.56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3951.95</v>
      </c>
    </row>
    <row r="515" spans="1:25" x14ac:dyDescent="0.2">
      <c r="A515" s="78">
        <f t="shared" si="22"/>
        <v>42842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3912.14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3993.98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4040.91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4040.25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4039.89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4039.73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3993.26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4219.04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4107.3900000000003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4200.74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4200.72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4031.42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4076.5099999999998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4076.81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4076.71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4076.5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4030.74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3964.6499999999996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3910.95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4004.79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3914.5099999999998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3988.37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3922.79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3975.0499999999997</v>
      </c>
    </row>
    <row r="516" spans="1:25" x14ac:dyDescent="0.2">
      <c r="A516" s="78">
        <f t="shared" si="22"/>
        <v>42843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3912.09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3934.66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3993.5499999999997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3992.55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3992.05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4039.6899999999996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4020.18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4311.01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4105.4799999999996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4198.57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4172.62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3988.75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4076.2799999999997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4075.7599999999998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4182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4147.84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4125.9799999999996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4075.0299999999997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4050.59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3917.01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3920.5699999999997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3951.91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3951.2599999999998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3986.2</v>
      </c>
    </row>
    <row r="517" spans="1:25" x14ac:dyDescent="0.2">
      <c r="A517" s="78">
        <f t="shared" si="22"/>
        <v>42844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3912.0499999999997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3951.56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3994.41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4020.83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3992.6099999999997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4039.93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4092.24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4690.84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4478.83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4271.1900000000005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4050.9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3944.5099999999998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3998.24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4031.74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4077.98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4049.69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4077.24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4076.5099999999998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4015.8399999999997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3931.83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3917.04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3934.22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3975.04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3898.42</v>
      </c>
    </row>
    <row r="518" spans="1:25" x14ac:dyDescent="0.2">
      <c r="A518" s="78">
        <f t="shared" si="22"/>
        <v>42845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3950.44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4021.23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4040.22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4091.25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4124.55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4148.5599999999995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4040.0699999999997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4313.25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4221.66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4273.7700000000004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4230.13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4051.3599999999997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4108.38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4107.53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4107.1000000000004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4172.16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4149.16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4185.3999999999996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4017.93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4096.95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4057.73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4079.72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3900.62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4081.1</v>
      </c>
    </row>
    <row r="519" spans="1:25" x14ac:dyDescent="0.2">
      <c r="A519" s="78">
        <f t="shared" si="22"/>
        <v>42846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4020.8599999999997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4091.93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4102.93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4125.17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4148.32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4149.17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4092.9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4478.2300000000005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4314.88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4318.47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4319.8100000000004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4129.75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4150.54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4128.54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4128.2299999999996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4183.12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4126.3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4106.7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3954.52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3995.2599999999998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3925.3599999999997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3949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3952.05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3985.8599999999997</v>
      </c>
    </row>
    <row r="520" spans="1:25" x14ac:dyDescent="0.2">
      <c r="A520" s="78">
        <f t="shared" si="22"/>
        <v>42847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4063.43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4146.09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4185.93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4214.2700000000004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4211.76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4212.87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4144.99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3911.74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4297.95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4161.79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4072.45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4072.39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4187.2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4299.2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4298.7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4298.07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4296.2299999999996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4162.2299999999996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3963.7799999999997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3889.6499999999996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3946.2999999999997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3990.92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3923.85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4005.37</v>
      </c>
    </row>
    <row r="521" spans="1:25" x14ac:dyDescent="0.2">
      <c r="A521" s="78">
        <f t="shared" si="22"/>
        <v>42848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3963.88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4073.77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4108.68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4131.33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4143.21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4143.28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4083.93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3911.7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4326.91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4297.67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4224.83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4225.33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4296.6499999999996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4375.87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4375.16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4375.9799999999996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4373.68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4326.96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4163.87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3921.56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4005.14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3976.5099999999998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3962.67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3940.38</v>
      </c>
    </row>
    <row r="522" spans="1:25" x14ac:dyDescent="0.2">
      <c r="A522" s="78">
        <f t="shared" si="22"/>
        <v>42849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3941.84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4020.18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4059.5699999999997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4080.7799999999997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4080.38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4080.7599999999998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4020.68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4257.6000000000004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4087.68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4176.3599999999997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4151.2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4023.93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4088.3199999999997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4128.83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4128.68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4128.37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4149.42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4183.66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4099.76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3912.63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3917.69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3928.46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3952.34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3956.52</v>
      </c>
    </row>
    <row r="523" spans="1:25" x14ac:dyDescent="0.2">
      <c r="A523" s="78">
        <f t="shared" si="22"/>
        <v>42850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3942.37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4020.5299999999997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4081.24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4103.2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4149.43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4149.72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4081.92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4391.0600000000004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4150.92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4177.63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4153.1900000000005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3992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3968.04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3983.86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4051.46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4129.8999999999996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4108.68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4051.55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3954.27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3993.14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3907.46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3953.7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3953.5299999999997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3995.15</v>
      </c>
    </row>
    <row r="524" spans="1:25" x14ac:dyDescent="0.2">
      <c r="A524" s="78">
        <f t="shared" si="22"/>
        <v>42851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3993.62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4093.31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4150.92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4150.99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4150.24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4150.45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4093.96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4622.8500000000004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4394.32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4274.37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4203.63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4033.7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4033.39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4033.3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4033.27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4033.12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4032.43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4032.65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4017.74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4050.45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4035.9399999999996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3937.75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3953.13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3960.99</v>
      </c>
    </row>
    <row r="525" spans="1:25" x14ac:dyDescent="0.2">
      <c r="A525" s="78">
        <f t="shared" si="22"/>
        <v>42852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3967.63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4082.0099999999998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4081.8199999999997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4103.8999999999996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4126.57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4126.74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4021.6099999999997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4314.2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4185.58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4203.6900000000005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4140.8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4016.33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4079.26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4079.3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4079.5299999999997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4129.84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4129.42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4129.5599999999995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4034.88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3931.42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3911.49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3937.11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3917.6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4022.8</v>
      </c>
    </row>
    <row r="526" spans="1:25" x14ac:dyDescent="0.2">
      <c r="A526" s="78">
        <f t="shared" si="22"/>
        <v>42853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3934.69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4002.59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4021.2999999999997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4061.0699999999997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4060.5299999999997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4092.85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4022.0099999999998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4315.7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4185.93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4203.7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4177.49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4033.47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4129.6400000000003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4129.66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4129.8599999999997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4129.79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4151.12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4173.8900000000003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4109.96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3938.12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3912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3934.24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3928.0099999999998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3996.77</v>
      </c>
    </row>
    <row r="527" spans="1:25" x14ac:dyDescent="0.2">
      <c r="A527" s="78">
        <f t="shared" si="22"/>
        <v>42854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3938.98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4032.21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4063.87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4109.88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4121.9399999999996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4134.41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4021.71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3897.68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4300.96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4163.87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4139.92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4139.57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4242.4799999999996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4300.4400000000005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4300.2299999999996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4300.41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4299.8900000000003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4269.95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4140.7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3919.7999999999997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4034.92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3937.0099999999998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3947.91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3966.5499999999997</v>
      </c>
    </row>
    <row r="528" spans="1:25" x14ac:dyDescent="0.2">
      <c r="A528" s="78">
        <f t="shared" si="22"/>
        <v>42855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3938.2799999999997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4031.83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4063.6499999999996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4109.2699999999995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4133.9400000000005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4147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4063.42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3913.67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4269.45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4163.05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4162.72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4104.55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4226.9799999999996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4299.75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4300.2700000000004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4299.75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4331.5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4365.51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4129.41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3889.5699999999997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3949.6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3921.21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3946.41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3939.85</v>
      </c>
    </row>
    <row r="529" spans="1:25" hidden="1" x14ac:dyDescent="0.2">
      <c r="A529" s="78">
        <f t="shared" si="22"/>
        <v>42856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3113.47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5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5" ht="12.75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42826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3945.56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3889.94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3865.43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3859.47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3853.49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3854.68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3856.6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3937.04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3855.42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3892.5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3892.63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3892.7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3870.23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3883.05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3848.81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3848.55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3848.47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3847.1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3982.62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4135.1499999999996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4113.1899999999996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4026.77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3898.02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4080.34</v>
      </c>
    </row>
    <row r="537" spans="1:25" x14ac:dyDescent="0.2">
      <c r="A537" s="78">
        <f>A536+1</f>
        <v>42827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3916.1099999999997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3852.91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3841.7799999999997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3841.35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3841.6099999999997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3841.5699999999997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3841.41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3852.46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3875.89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3835.83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3911.89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3941.5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3912.5299999999997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3912.98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3912.43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3911.22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3911.21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3934.44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4050.63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4162.82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4129.21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4075.46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3957.97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4079.52</v>
      </c>
    </row>
    <row r="538" spans="1:25" x14ac:dyDescent="0.2">
      <c r="A538" s="78">
        <f t="shared" ref="A538:A566" si="23">A537+1</f>
        <v>42828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3976.39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3864.67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3851.5099999999998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3851.04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3852.45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3858.52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3900.25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3882.41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3847.0699999999997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3840.99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3840.69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3885.0099999999998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3885.2799999999997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3867.2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3867.14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3866.8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3848.0499999999997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3847.2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3877.69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4049.12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3969.1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3995.1099999999997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3889.14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4054.21</v>
      </c>
    </row>
    <row r="539" spans="1:25" x14ac:dyDescent="0.2">
      <c r="A539" s="78">
        <f t="shared" si="23"/>
        <v>42829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3946.1099999999997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3853.21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3846.68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3846.02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3846.8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3860.5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3870.49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3882.31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3849.02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3840.1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3840.04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3896.88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3888.67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3832.6099999999997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3844.29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3882.5699999999997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3832.64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3832.75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3879.1499999999996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4054.74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3968.85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3986.75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3877.2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4047.48</v>
      </c>
    </row>
    <row r="540" spans="1:25" x14ac:dyDescent="0.2">
      <c r="A540" s="78">
        <f t="shared" si="23"/>
        <v>42830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3935.99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3857.14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3832.5299999999997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3832.43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3832.21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3832.12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3862.67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4006.71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3905.33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3921.77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3905.69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3839.84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3890.67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3904.3599999999997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3926.47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3981.36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4007.04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4006.47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3984.2599999999998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3933.74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3998.47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4027.8399999999997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3874.1099999999997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3962.24</v>
      </c>
    </row>
    <row r="541" spans="1:25" x14ac:dyDescent="0.2">
      <c r="A541" s="78">
        <f t="shared" si="23"/>
        <v>42831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3937.06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3857.2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3832.46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3832.46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3832.33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3832.33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3867.44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4006.98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3905.37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3921.87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3905.98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3840.18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3891.09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3904.69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3926.16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3964.47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3911.18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3925.2799999999997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3836.06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3973.0499999999997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4015.72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4002.66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3874.8599999999997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4019.7799999999997</v>
      </c>
    </row>
    <row r="542" spans="1:25" x14ac:dyDescent="0.2">
      <c r="A542" s="78">
        <f t="shared" si="23"/>
        <v>42832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3886.69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3845.64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3859.4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3852.41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3832.21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3852.41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3848.3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4007.65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3935.14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3965.0699999999997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3939.1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3840.89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3891.8199999999997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3927.06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3926.94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3926.99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3926.94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3926.31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3833.75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4010.9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3926.99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3997.56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3883.56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4019.02</v>
      </c>
    </row>
    <row r="543" spans="1:25" x14ac:dyDescent="0.2">
      <c r="A543" s="78">
        <f t="shared" si="23"/>
        <v>42833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3847.17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3884.88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3909.17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3909.15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3883.98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3908.23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3891.95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3913.62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3931.0699999999997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3850.6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3850.83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3850.7799999999997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3871.22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3892.68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3907.44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3907.21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3947.39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3947.73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3859.8199999999997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4154.3500000000004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4150.24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4051.7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3867.5299999999997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4016.44</v>
      </c>
    </row>
    <row r="544" spans="1:25" x14ac:dyDescent="0.2">
      <c r="A544" s="78">
        <f t="shared" si="23"/>
        <v>42834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3877.58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3872.23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3844.7799999999997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3859.5099999999998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3873.5699999999997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3858.55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3889.39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3854.23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4036.36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3875.6099999999997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3835.2999999999997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3870.56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3835.16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3835.1099999999997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3847.96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3847.45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3847.68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3867.97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3995.45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4123.1400000000003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4104.2299999999996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4063.73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3950.15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4102.93</v>
      </c>
    </row>
    <row r="545" spans="1:25" x14ac:dyDescent="0.2">
      <c r="A545" s="78">
        <f t="shared" si="23"/>
        <v>42835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3962.96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3894.97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3859.7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3859.17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3846.05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3847.68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3900.14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3955.23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3870.7799999999997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3882.9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3868.55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3864.73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3833.54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3833.5499999999997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3833.2799999999997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3833.18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3833.3599999999997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3832.7999999999997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3880.42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4070.15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3998.54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4007.18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3873.92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4053.88</v>
      </c>
    </row>
    <row r="546" spans="1:25" x14ac:dyDescent="0.2">
      <c r="A546" s="78">
        <f t="shared" si="23"/>
        <v>42836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3960.37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3895.63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3859.6099999999997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3859.41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3844.29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3842.49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3887.77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3955.02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3870.42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3882.69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3868.3399999999997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3864.0099999999998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3833.7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3833.49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3833.1099999999997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3833.0299999999997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3832.97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3832.39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3878.63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4067.95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3997.47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4008.0299999999997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3874.2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4071.31</v>
      </c>
    </row>
    <row r="547" spans="1:25" x14ac:dyDescent="0.2">
      <c r="A547" s="78">
        <f t="shared" si="23"/>
        <v>42837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3886.96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3841.2599999999998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3864.68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3857.68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3857.2999999999997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3857.62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3843.17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3954.8999999999996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3863.7799999999997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3928.74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3928.8599999999997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3863.81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3883.56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3971.7799999999997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3971.6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3971.41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3971.48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3931.8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3935.3599999999997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3898.29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4021.12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3846.04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3932.5499999999997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3850.95</v>
      </c>
    </row>
    <row r="548" spans="1:25" x14ac:dyDescent="0.2">
      <c r="A548" s="78">
        <f t="shared" si="23"/>
        <v>42838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3889.84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3850.99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3850.33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3871.21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3843.71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3843.97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3844.83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3962.59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3838.8199999999997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3874.62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3874.68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3837.72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3837.93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3838.17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3838.19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3838.1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3837.89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3838.62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3877.96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3990.27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3903.6499999999996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3982.88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3871.71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4019.16</v>
      </c>
    </row>
    <row r="549" spans="1:25" x14ac:dyDescent="0.2">
      <c r="A549" s="78">
        <f t="shared" si="23"/>
        <v>42839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3889.2599999999998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3850.2599999999998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3850.33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3871.42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3842.09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3843.49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3848.88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3961.18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3837.7599999999998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3873.6099999999997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3873.75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3838.87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3839.23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3839.95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3840.39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3840.62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3840.09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3840.17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3881.95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3999.72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3906.96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3989.3599999999997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3878.0299999999997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4029.71</v>
      </c>
    </row>
    <row r="550" spans="1:25" x14ac:dyDescent="0.2">
      <c r="A550" s="78">
        <f t="shared" si="23"/>
        <v>42840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3856.43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3879.69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3903.9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3921.0099999999998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3918.64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3921.0699999999997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3880.26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3890.8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3986.95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3943.7799999999997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3904.02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3903.97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3903.88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3903.58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3943.27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3968.87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3968.79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3942.48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3905.98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3873.04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3918.11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3971.13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3856.23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4005.38</v>
      </c>
    </row>
    <row r="551" spans="1:25" x14ac:dyDescent="0.2">
      <c r="A551" s="78">
        <f t="shared" si="23"/>
        <v>42841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3847.39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3909.43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3952.83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3952.7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3970.46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3971.9399999999996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4023.08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3944.24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4223.5599999999995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4095.5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4011.94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3992.89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3992.88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4031.31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4031.19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4031.1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3992.48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3974.72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3894.6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3899.72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3913.52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3901.59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3851.33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3897.5099999999998</v>
      </c>
    </row>
    <row r="552" spans="1:25" x14ac:dyDescent="0.2">
      <c r="A552" s="78">
        <f t="shared" si="23"/>
        <v>42842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3860.29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3936.81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3980.69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3980.08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3979.74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3979.59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3936.15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4147.2700000000004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4042.8599999999997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4130.1499999999996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4130.13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3971.8199999999997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4013.98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4014.27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4014.17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4013.97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3971.1899999999996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3909.39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3859.17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3946.92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3862.51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3931.5699999999997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3870.24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3919.1099999999997</v>
      </c>
    </row>
    <row r="553" spans="1:25" x14ac:dyDescent="0.2">
      <c r="A553" s="78">
        <f t="shared" si="23"/>
        <v>42843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3860.24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3881.35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3936.42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3935.48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3935.0099999999998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3979.56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3961.31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4233.26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4041.08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4128.12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4103.8599999999997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3931.92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4013.77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4013.2799999999997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4112.63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4080.68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4060.25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4012.6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3989.74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3864.84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3868.17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3897.48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3896.87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3929.54</v>
      </c>
    </row>
    <row r="554" spans="1:25" x14ac:dyDescent="0.2">
      <c r="A554" s="78">
        <f t="shared" si="23"/>
        <v>42844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3860.21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3897.15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3937.21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3961.92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3935.5299999999997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3979.7799999999997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4028.69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4588.43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4390.1899999999996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4196.03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3990.04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3890.55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3940.79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3972.12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4015.3599999999997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3988.91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4014.67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4013.98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3957.25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3878.7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3864.87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3880.94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3919.1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3847.46</v>
      </c>
    </row>
    <row r="555" spans="1:25" x14ac:dyDescent="0.2">
      <c r="A555" s="78">
        <f t="shared" si="23"/>
        <v>42845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3896.1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3962.3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3980.05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4027.77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4058.91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4081.35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3979.91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4235.3500000000004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4149.71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4198.4400000000005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4157.63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3990.47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4043.79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4042.99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4042.59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4103.42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4081.92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4115.8099999999995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3959.21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4033.1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3996.42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4016.99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3849.5099999999998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4018.2799999999997</v>
      </c>
    </row>
    <row r="556" spans="1:25" x14ac:dyDescent="0.2">
      <c r="A556" s="78">
        <f t="shared" si="23"/>
        <v>42846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3961.95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4028.3999999999996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4038.6899999999996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4059.48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4081.13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4081.93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4029.3199999999997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4389.62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4236.88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4240.24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4241.49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4063.77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4083.21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4062.64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4062.35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4113.67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4060.54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4042.22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3899.92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3938.0099999999998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3872.65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3894.75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3897.6099999999997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3929.22</v>
      </c>
    </row>
    <row r="557" spans="1:25" x14ac:dyDescent="0.2">
      <c r="A557" s="78">
        <f t="shared" si="23"/>
        <v>42847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4001.75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4079.0499999999997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4116.3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4142.8099999999995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4140.46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4141.49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4078.02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3859.91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4221.04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4093.73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4010.19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4010.13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4117.49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4222.22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4221.75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4221.16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4219.4400000000005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4094.14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3908.5699999999997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3839.25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3892.23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3933.95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3871.24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3947.46</v>
      </c>
    </row>
    <row r="558" spans="1:25" x14ac:dyDescent="0.2">
      <c r="A558" s="78">
        <f t="shared" si="23"/>
        <v>42848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3908.66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4011.43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4044.0699999999997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4065.25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4076.35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4076.42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4020.92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3859.88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4248.13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4220.79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4152.68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4153.1499999999996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4219.84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4293.91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4293.25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4294.01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4291.8600000000006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4248.17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4095.67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3869.09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3947.25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3920.47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3907.54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3886.69</v>
      </c>
    </row>
    <row r="559" spans="1:25" x14ac:dyDescent="0.2">
      <c r="A559" s="78">
        <f t="shared" si="23"/>
        <v>42849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3888.06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3961.31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3998.1499999999996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4017.98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4017.6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4017.96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3961.7799999999997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4183.32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4024.43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4107.3500000000004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4083.83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3964.8199999999997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4025.0299999999997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4062.91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4062.77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4062.48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4082.16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4114.18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4035.73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3860.75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3865.48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3875.55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3897.88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3901.79</v>
      </c>
    </row>
    <row r="560" spans="1:25" x14ac:dyDescent="0.2">
      <c r="A560" s="78">
        <f t="shared" si="23"/>
        <v>42850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3888.56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3961.64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4018.41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4038.94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4082.18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4082.45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4019.04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4308.1100000000006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4083.56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4108.54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4085.69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3934.96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3912.56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3927.35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3990.5699999999997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4063.91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4044.0699999999997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3990.65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3899.68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3936.0299999999997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3855.91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3899.14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3898.99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3937.91</v>
      </c>
    </row>
    <row r="561" spans="1:25" x14ac:dyDescent="0.2">
      <c r="A561" s="78">
        <f t="shared" si="23"/>
        <v>42851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3936.47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4029.69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4083.56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4083.63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4082.93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4083.13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4030.2999999999997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4524.8599999999997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4311.16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4199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4132.8500000000004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3973.96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3973.66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3973.58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3973.56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3973.42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3972.77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3972.97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3959.04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3989.62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3976.0499999999997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3884.24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3898.62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3905.96</v>
      </c>
    </row>
    <row r="562" spans="1:25" x14ac:dyDescent="0.2">
      <c r="A562" s="78">
        <f t="shared" si="23"/>
        <v>42852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3912.17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4019.13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4018.95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4039.6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4060.7999999999997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4060.95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3962.6499999999996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4236.25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4115.97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4132.91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4074.1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3957.71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4016.56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4016.59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4016.81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4063.85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4063.46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4063.59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3975.06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3878.3199999999997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3859.68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3883.64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3865.3999999999996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3963.77</v>
      </c>
    </row>
    <row r="563" spans="1:25" x14ac:dyDescent="0.2">
      <c r="A563" s="78">
        <f t="shared" si="23"/>
        <v>42853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3881.37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3944.87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3962.3599999999997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3999.55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3999.04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4029.27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3963.0299999999997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4237.6400000000003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4116.3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4132.92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4108.41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3973.74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4063.66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4063.69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4063.87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4063.8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4083.75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4105.04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4045.27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3884.58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3860.16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3880.95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3875.13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3939.42</v>
      </c>
    </row>
    <row r="564" spans="1:25" x14ac:dyDescent="0.2">
      <c r="A564" s="78">
        <f t="shared" si="23"/>
        <v>42854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3885.39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3972.56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4002.16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4045.19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4056.47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4068.12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3962.75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3846.77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4223.8599999999997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4095.67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4073.2799999999997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4072.95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4169.18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4223.38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4223.18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4223.3500000000004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4222.8600000000006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4194.87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4074.0099999999998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3867.45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3975.09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3883.54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3893.73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3911.17</v>
      </c>
    </row>
    <row r="565" spans="1:25" x14ac:dyDescent="0.2">
      <c r="A565" s="78">
        <f t="shared" si="23"/>
        <v>42855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3884.73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3972.21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4001.96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4044.62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4067.69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4079.8999999999996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4001.74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3861.72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4194.3999999999996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4094.91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4094.5899999999997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4040.21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4154.6900000000005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4222.74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4223.22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4222.74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4252.42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4284.22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4063.45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3839.18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3895.3199999999997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3868.7599999999998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3892.34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3886.2</v>
      </c>
    </row>
    <row r="566" spans="1:25" hidden="1" x14ac:dyDescent="0.2">
      <c r="A566" s="78">
        <f t="shared" si="23"/>
        <v>42856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3113.47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5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5" ht="12.75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42826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3894.45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3842.24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3819.24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3813.64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3808.0299999999997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3809.1499999999996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3810.95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3886.45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3809.8399999999997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3844.6499999999996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3844.77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3844.83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3823.75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3835.7799999999997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3803.64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3803.4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3803.3199999999997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3802.0299999999997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3929.23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4072.39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4051.7799999999997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3970.67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3849.8199999999997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4020.95</v>
      </c>
    </row>
    <row r="574" spans="1:25" x14ac:dyDescent="0.2">
      <c r="A574" s="78">
        <f>A573+1</f>
        <v>42827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3866.8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3807.48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3797.04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3796.64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3796.88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3796.84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3796.7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3807.0699999999997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3829.06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3791.45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3862.85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3890.63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3863.44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3863.87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3863.35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3862.22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3862.21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3884.0099999999998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3993.0699999999997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4098.3599999999997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4066.8199999999997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4016.37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3906.09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4020.18</v>
      </c>
    </row>
    <row r="575" spans="1:25" x14ac:dyDescent="0.2">
      <c r="A575" s="78">
        <f t="shared" ref="A575:A603" si="24">A574+1</f>
        <v>42828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3923.38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3818.52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3806.17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3805.73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3807.0499999999997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3812.75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3851.92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3835.17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3802.01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3796.3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3796.0099999999998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3837.62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3837.87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3820.9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3820.85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3820.5299999999997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3802.92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3802.13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3830.74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3991.64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3916.54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3940.95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3841.5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3996.43</v>
      </c>
    </row>
    <row r="576" spans="1:25" x14ac:dyDescent="0.2">
      <c r="A576" s="78">
        <f t="shared" si="24"/>
        <v>42829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3894.96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3807.77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3801.64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3801.02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3801.75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3814.6099999999997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3823.99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3835.08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3803.84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3795.46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3795.41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3848.7599999999998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3841.05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3788.43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3799.4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3835.33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3788.47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3788.5699999999997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3832.12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3996.92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3916.31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3933.1099999999997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3830.29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3990.1</v>
      </c>
    </row>
    <row r="577" spans="1:25" x14ac:dyDescent="0.2">
      <c r="A577" s="78">
        <f t="shared" si="24"/>
        <v>42830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3885.47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3811.46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3788.3599999999997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3788.27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3788.06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3787.97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3816.65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3951.8399999999997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3856.69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3872.11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3857.0299999999997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3795.22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3842.93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3855.77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3876.5299999999997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3928.05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3952.15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3951.62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3930.77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3883.35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3944.1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3971.67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3827.38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3910.1</v>
      </c>
    </row>
    <row r="578" spans="1:25" x14ac:dyDescent="0.2">
      <c r="A578" s="78">
        <f t="shared" si="24"/>
        <v>42831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3886.47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3811.52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3788.29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3788.29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3788.17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3788.17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3821.12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3952.09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3856.72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3872.21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3857.29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3795.54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3843.3199999999997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3856.08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3876.23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3912.2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3862.18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3875.41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3791.67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3920.25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3960.3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3948.04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3828.09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3964.11</v>
      </c>
    </row>
    <row r="579" spans="1:25" x14ac:dyDescent="0.2">
      <c r="A579" s="78">
        <f t="shared" si="24"/>
        <v>42832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3839.19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3800.66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3813.58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3807.02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3788.06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3807.02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3803.16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3952.72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3884.66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3912.76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3888.39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3796.2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3844.0099999999998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3877.08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3876.97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3877.02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3876.97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3876.38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3789.5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3955.77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3877.02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3943.25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3836.25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3963.39</v>
      </c>
    </row>
    <row r="580" spans="1:25" x14ac:dyDescent="0.2">
      <c r="A580" s="78">
        <f t="shared" si="24"/>
        <v>42833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3802.1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3837.5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3860.29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3860.27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3836.6499999999996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3859.41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3844.13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3864.47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3880.85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3805.3199999999997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3805.5299999999997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3805.49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3824.67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3844.81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3858.67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3858.45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3896.17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3896.48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3813.97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4090.41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4086.55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3994.0699999999997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3821.21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3960.97</v>
      </c>
    </row>
    <row r="581" spans="1:25" x14ac:dyDescent="0.2">
      <c r="A581" s="78">
        <f t="shared" si="24"/>
        <v>42834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3830.64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3825.62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3799.8599999999997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3813.69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3826.88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3812.7799999999997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3841.73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3808.73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3979.67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3828.79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3790.96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3824.05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3790.83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3790.7799999999997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3802.85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3802.3599999999997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3802.58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3821.62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3941.27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4061.12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4043.37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4005.3599999999997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3898.75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4042.1499999999996</v>
      </c>
    </row>
    <row r="582" spans="1:25" x14ac:dyDescent="0.2">
      <c r="A582" s="78">
        <f t="shared" si="24"/>
        <v>42835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3910.77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3846.96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3813.86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3813.37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3801.05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3802.58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3851.8199999999997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3903.52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3824.2599999999998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3835.63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3822.17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3818.58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3789.2999999999997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3789.3199999999997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3789.06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3788.97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3789.14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3788.6099999999997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3833.31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4011.39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3944.17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3952.2799999999997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3827.21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3996.12</v>
      </c>
    </row>
    <row r="583" spans="1:25" x14ac:dyDescent="0.2">
      <c r="A583" s="78">
        <f t="shared" si="24"/>
        <v>42836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3908.35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3847.5899999999997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3813.7799999999997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3813.59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3799.4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3797.71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3840.21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3903.33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3823.92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3835.44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3821.97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3817.91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3789.46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3789.2599999999998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3788.91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3788.83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3788.7799999999997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3788.23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3831.62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4009.3199999999997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3943.17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3953.08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3827.47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4012.47</v>
      </c>
    </row>
    <row r="584" spans="1:25" x14ac:dyDescent="0.2">
      <c r="A584" s="78">
        <f t="shared" si="24"/>
        <v>42837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3839.45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3796.55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3818.5299999999997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3811.97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3811.6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3811.91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3798.35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3903.22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3817.6899999999996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3878.66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3878.77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3817.72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3836.25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3919.06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3918.88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3918.71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3918.77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3881.5299999999997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3884.87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3850.08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3965.37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3801.04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3882.24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3805.64</v>
      </c>
    </row>
    <row r="585" spans="1:25" x14ac:dyDescent="0.2">
      <c r="A585" s="78">
        <f t="shared" si="24"/>
        <v>42838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3842.15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3805.69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3805.0699999999997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3824.66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3798.86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3799.1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3799.8999999999996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3910.43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3794.2599999999998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3827.87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3827.92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3793.23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3793.43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3793.66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3793.67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3793.59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3793.39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3794.08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3831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3936.41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3855.1099999999997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3929.47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3825.13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3963.5299999999997</v>
      </c>
    </row>
    <row r="586" spans="1:25" x14ac:dyDescent="0.2">
      <c r="A586" s="78">
        <f t="shared" si="24"/>
        <v>42839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3841.6099999999997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3805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3805.0699999999997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3824.8599999999997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3797.34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3798.6499999999996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3803.7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3909.1099999999997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3793.27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3826.92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3827.0499999999997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3794.31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3794.6499999999996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3795.3199999999997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3795.74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3795.95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3795.45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3795.5299999999997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3834.74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3945.2799999999997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3858.22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3935.5499999999997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3831.06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3973.43</v>
      </c>
    </row>
    <row r="587" spans="1:25" x14ac:dyDescent="0.2">
      <c r="A587" s="78">
        <f t="shared" si="24"/>
        <v>42840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3810.79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3832.63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3855.34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3871.41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3869.18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3871.46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3833.16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3843.05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3933.29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3892.77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3855.45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3855.41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3855.3199999999997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3855.05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3892.2999999999997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3916.33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3916.25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3891.56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3857.29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3826.38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3868.69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3918.44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3810.6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3950.5899999999997</v>
      </c>
    </row>
    <row r="588" spans="1:25" x14ac:dyDescent="0.2">
      <c r="A588" s="78">
        <f t="shared" si="24"/>
        <v>42841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3802.31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3860.5299999999997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3901.27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3901.1499999999996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3917.81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3919.2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3967.21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3893.21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4155.37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4035.18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3956.75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3938.87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3938.8599999999997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3974.93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3974.8199999999997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3974.73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3938.48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3921.81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3846.62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3851.42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3864.38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3853.17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3806.01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3849.35</v>
      </c>
    </row>
    <row r="589" spans="1:25" x14ac:dyDescent="0.2">
      <c r="A589" s="78">
        <f t="shared" si="24"/>
        <v>42842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3814.41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3886.24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3927.42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3926.85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3926.5299999999997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3926.39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3885.61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4083.7599999999998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3985.77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4067.7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4067.68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3919.09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3958.67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3958.93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3958.84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3958.66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3918.5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3860.5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3813.37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3895.72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3816.5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3881.31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3823.7599999999998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3869.62</v>
      </c>
    </row>
    <row r="590" spans="1:25" x14ac:dyDescent="0.2">
      <c r="A590" s="78">
        <f t="shared" si="24"/>
        <v>42843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3814.37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3834.18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3885.8599999999997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3884.98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3884.54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3926.35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3909.23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4164.4799999999996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3984.1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4065.79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4043.02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3881.64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3958.47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3958.0099999999998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4051.25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4021.27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4002.09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3957.37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3935.92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3818.69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3821.81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3849.3199999999997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3848.75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3879.41</v>
      </c>
    </row>
    <row r="591" spans="1:25" x14ac:dyDescent="0.2">
      <c r="A591" s="78">
        <f t="shared" si="24"/>
        <v>42844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3814.34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3849.0099999999998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3886.6099999999997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3909.81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3885.04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3926.56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3972.47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4497.83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4311.76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4129.53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3936.19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3842.8199999999997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3889.97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3919.38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3959.96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3935.13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3959.31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3958.67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3905.42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3831.69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3818.71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3833.79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3869.6099999999997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3802.37</v>
      </c>
    </row>
    <row r="592" spans="1:25" x14ac:dyDescent="0.2">
      <c r="A592" s="78">
        <f t="shared" si="24"/>
        <v>42845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3848.0299999999997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3910.16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3926.8199999999997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3971.6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4000.83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4021.8999999999996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3926.68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4166.4400000000005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4086.05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4131.79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4093.49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3936.6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3986.64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3985.89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3985.52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4042.61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4022.43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4054.24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3907.2599999999998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3976.6099999999997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3942.1899999999996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3961.49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3804.2999999999997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3962.7</v>
      </c>
    </row>
    <row r="593" spans="1:25" x14ac:dyDescent="0.2">
      <c r="A593" s="78">
        <f t="shared" si="24"/>
        <v>42846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3909.83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3972.2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3981.8599999999997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4001.37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4021.69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4022.44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3973.06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4311.2300000000005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4167.87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4171.0200000000004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4172.2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4005.39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4023.64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4004.34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4004.06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4052.23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4002.3599999999997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3985.17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3851.61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3887.3599999999997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3826.02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3846.7599999999998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3849.44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3879.1099999999997</v>
      </c>
    </row>
    <row r="594" spans="1:25" x14ac:dyDescent="0.2">
      <c r="A594" s="78">
        <f t="shared" si="24"/>
        <v>42847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3947.19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4019.74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4054.7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4079.58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4077.37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4078.34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4018.77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3814.06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4153.01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4033.5099999999998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3955.1099999999997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3955.05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4055.81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4154.1099999999997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4153.67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4153.12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4151.5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4033.8999999999996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3859.73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3794.67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3844.39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3883.55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3824.69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3896.23</v>
      </c>
    </row>
    <row r="595" spans="1:25" x14ac:dyDescent="0.2">
      <c r="A595" s="78">
        <f t="shared" si="24"/>
        <v>42848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3859.8199999999997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3956.27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3986.91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4006.7799999999997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4017.21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4017.27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3965.18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3814.0299999999997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4178.43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4152.7700000000004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4088.84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4089.2799999999997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4151.87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4221.3999999999996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4220.78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4221.49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4219.4799999999996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4178.47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4035.34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3822.68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3896.0299999999997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3870.9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3858.76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3839.19</v>
      </c>
    </row>
    <row r="596" spans="1:25" x14ac:dyDescent="0.2">
      <c r="A596" s="78">
        <f t="shared" si="24"/>
        <v>42849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3840.48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3909.23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3943.81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3962.41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3962.06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3962.3999999999996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3909.67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4117.6000000000004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3968.47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4046.2999999999997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4024.22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3912.5299999999997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3969.04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4004.5899999999997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4004.46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4004.18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4022.66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4052.7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3979.0699999999997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3814.84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3819.2799999999997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3828.74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3849.69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3853.3599999999997</v>
      </c>
    </row>
    <row r="597" spans="1:25" x14ac:dyDescent="0.2">
      <c r="A597" s="78">
        <f t="shared" si="24"/>
        <v>42850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3840.94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3909.54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3962.8199999999997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3982.09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4022.67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4022.92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3963.42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4234.7299999999996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4023.97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4047.42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4025.96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3884.5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3863.48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3877.36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3936.6899999999996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4005.5299999999997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3986.91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3936.77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3851.39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3885.5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3810.3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3850.88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3850.74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3887.26</v>
      </c>
    </row>
    <row r="598" spans="1:25" x14ac:dyDescent="0.2">
      <c r="A598" s="78">
        <f t="shared" si="24"/>
        <v>42851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3885.92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3973.41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4023.97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4024.04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4023.38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4023.56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3973.98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4438.16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4237.59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4132.32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4070.23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3921.1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3920.8199999999997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3920.75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3920.72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3920.59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3919.99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3920.17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3907.09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3935.8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3923.06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3836.89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3850.39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3857.2799999999997</v>
      </c>
    </row>
    <row r="599" spans="1:25" x14ac:dyDescent="0.2">
      <c r="A599" s="78">
        <f t="shared" si="24"/>
        <v>42852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3863.1099999999997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3963.49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3963.33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3982.71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4002.6099999999997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4002.75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3910.49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4167.28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4054.39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4070.29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4015.09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3905.85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3961.08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3961.1099999999997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3961.3199999999997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4005.47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4005.1099999999997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4005.23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3922.13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3831.3399999999997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3813.8399999999997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3836.33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3819.21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3911.5299999999997</v>
      </c>
    </row>
    <row r="600" spans="1:25" x14ac:dyDescent="0.2">
      <c r="A600" s="78">
        <f t="shared" si="24"/>
        <v>42853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3834.2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3893.8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3910.21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3945.12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3944.64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3973.0099999999998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3910.84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4168.59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4054.7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4070.3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4047.29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3920.9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4005.3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4005.3199999999997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4005.49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4005.43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4024.1499999999996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4044.13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3988.0299999999997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3837.21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3814.29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3833.81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3828.34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3888.68</v>
      </c>
    </row>
    <row r="601" spans="1:25" x14ac:dyDescent="0.2">
      <c r="A601" s="78">
        <f t="shared" si="24"/>
        <v>42854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3837.97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3919.79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3947.5699999999997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3987.95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3998.54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4009.48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3910.58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3801.72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4155.6499999999996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4035.34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4014.3199999999997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4014.0099999999998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4104.33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4155.2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4155.01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4155.17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4154.72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4128.4399999999996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4015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3821.13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3922.17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3836.24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3845.8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3862.16</v>
      </c>
    </row>
    <row r="602" spans="1:25" x14ac:dyDescent="0.2">
      <c r="A602" s="78">
        <f t="shared" si="24"/>
        <v>42855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3837.35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3919.46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3947.39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3987.42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4009.0699999999997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4020.5299999999997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3947.18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3815.7599999999998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4128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4034.62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4034.33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3983.2799999999997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4090.73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4154.6000000000004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4155.05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4154.6000000000004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4182.46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4212.3100000000004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4005.1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3794.6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3847.29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3822.37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3844.49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3838.73</v>
      </c>
    </row>
    <row r="603" spans="1:25" hidden="1" x14ac:dyDescent="0.2">
      <c r="A603" s="78">
        <f t="shared" si="24"/>
        <v>42856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3113.47</v>
      </c>
    </row>
    <row r="605" spans="1:25" x14ac:dyDescent="0.2">
      <c r="A605" s="194" t="s">
        <v>158</v>
      </c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5" t="s">
        <v>5</v>
      </c>
      <c r="O605" s="195"/>
      <c r="P605" s="195" t="s">
        <v>155</v>
      </c>
      <c r="Q605" s="195"/>
      <c r="R605" s="195" t="s">
        <v>156</v>
      </c>
      <c r="S605" s="195"/>
      <c r="T605" s="195" t="s">
        <v>157</v>
      </c>
      <c r="U605" s="195"/>
      <c r="V605" s="87"/>
      <c r="W605" s="87"/>
      <c r="X605" s="87"/>
      <c r="Y605" s="87"/>
    </row>
    <row r="606" spans="1:25" ht="54" customHeight="1" x14ac:dyDescent="0.25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5"/>
      <c r="P606" s="195"/>
      <c r="Q606" s="195"/>
      <c r="R606" s="195"/>
      <c r="S606" s="195"/>
      <c r="T606" s="195"/>
      <c r="U606" s="195"/>
    </row>
    <row r="607" spans="1:25" x14ac:dyDescent="0.25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2">
        <f>'Расчет сбытовых надбавок'!D3034+АТС!$B$24</f>
        <v>494833.98000000004</v>
      </c>
      <c r="O607" s="193"/>
      <c r="P607" s="192">
        <f>'Расчет сбытовых надбавок'!E3034+АТС!$B$24</f>
        <v>486111.10000000003</v>
      </c>
      <c r="Q607" s="193"/>
      <c r="R607" s="192">
        <f>'Расчет сбытовых надбавок'!F3034+АТС!$B$24</f>
        <v>454550.91000000003</v>
      </c>
      <c r="S607" s="193"/>
      <c r="T607" s="192">
        <f>'Расчет сбытовых надбавок'!G3034+АТС!$B$24</f>
        <v>426628.92000000004</v>
      </c>
      <c r="U607" s="193"/>
    </row>
    <row r="608" spans="1:25" x14ac:dyDescent="0.25">
      <c r="A608" s="187"/>
      <c r="B608" s="187"/>
      <c r="C608" s="187"/>
      <c r="D608" s="187"/>
      <c r="E608" s="187"/>
      <c r="F608" s="185"/>
      <c r="G608" s="185"/>
      <c r="H608" s="185"/>
      <c r="I608" s="185"/>
      <c r="J608" s="185"/>
      <c r="K608" s="185"/>
      <c r="L608" s="185"/>
      <c r="M608" s="185"/>
    </row>
    <row r="609" spans="1:13" x14ac:dyDescent="0.25">
      <c r="A609" s="184"/>
      <c r="B609" s="184"/>
      <c r="C609" s="184"/>
      <c r="D609" s="184"/>
      <c r="E609" s="184"/>
      <c r="F609" s="186"/>
      <c r="G609" s="186"/>
      <c r="H609" s="186"/>
      <c r="I609" s="186"/>
      <c r="J609" s="186"/>
      <c r="K609" s="186"/>
      <c r="L609" s="186"/>
      <c r="M609" s="186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91" activePane="bottomRight" state="frozen"/>
      <selection pane="topRight" activeCell="B1" sqref="B1"/>
      <selection pane="bottomLeft" activeCell="A5" sqref="A5"/>
      <selection pane="bottomRight" activeCell="A603" sqref="A603:XFD603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">
        <v>285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109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52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42826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947.54047000000003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886.99046999999996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860.31047000000001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853.82047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847.3104699999999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848.61046999999996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850.70047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938.26047000000005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849.41046999999992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889.78046999999992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889.92047000000002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890.00046999999995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865.54046999999991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879.49046999999996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842.22046999999998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841.93047000000001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841.85046999999997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840.35047000000009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987.88046999999995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1153.94047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1130.0304699999999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1035.95047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895.79047000000003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1094.2704699999999</v>
      </c>
      <c r="AA15" s="79"/>
    </row>
    <row r="16" spans="1:27" x14ac:dyDescent="0.2">
      <c r="A16" s="78">
        <f>A15+1</f>
        <v>42827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915.48046999999997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846.68047000000001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834.5604699999999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834.10047000000009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834.38046999999995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834.33046999999999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834.17047000000002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846.19047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871.70047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828.08046999999999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910.89046999999994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943.12046999999995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911.58046999999999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912.08046999999999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911.48046999999997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910.16047000000003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910.15047000000004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935.44047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1061.93047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1184.0604699999999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1147.47047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1088.95047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961.0504699999999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1093.3804700000001</v>
      </c>
    </row>
    <row r="17" spans="1:25" x14ac:dyDescent="0.2">
      <c r="A17" s="78">
        <f t="shared" ref="A17:A45" si="0">A16+1</f>
        <v>42828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981.10046999999997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859.48046999999997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845.16047000000003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844.64047000000005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846.18047000000001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852.78047000000004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898.21046999999999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878.79046999999991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840.32047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833.71046999999999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833.37046999999995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881.63046999999995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881.92047000000002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862.24046999999996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862.18047000000001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861.81047000000001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841.39046999999994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840.47046999999998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873.65046999999993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1060.2804699999999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973.16047000000003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1001.48047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886.12046999999995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1065.8204699999999</v>
      </c>
    </row>
    <row r="18" spans="1:25" x14ac:dyDescent="0.2">
      <c r="A18" s="78">
        <f t="shared" si="0"/>
        <v>42829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948.14046999999994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847.01046999999994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839.90047000000004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839.17046999999991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840.03047000000004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854.94047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865.82047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878.69047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842.45047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832.73046999999997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832.67047000000002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894.55047000000002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885.61046999999996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824.58046999999999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837.30047000000002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878.97046999999998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824.62046999999995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824.73046999999997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875.25046999999995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1066.40047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972.89046999999994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992.38046999999995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873.13047000000006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1058.49047</v>
      </c>
    </row>
    <row r="19" spans="1:25" x14ac:dyDescent="0.2">
      <c r="A19" s="78">
        <f t="shared" si="0"/>
        <v>42830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937.13047000000006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851.29046999999991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824.49046999999996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824.39047000000005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824.15046999999993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824.04047000000003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857.31047000000001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1014.11047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903.75047000000006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921.64047000000005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904.14047000000005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832.45047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887.79047000000003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902.69047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926.76047000000005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986.52047000000005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1014.46047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1013.85047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989.67046999999991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934.67047000000002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1005.1404699999999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1037.1104699999999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869.75046999999995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965.70047</v>
      </c>
    </row>
    <row r="20" spans="1:25" x14ac:dyDescent="0.2">
      <c r="A20" s="78">
        <f t="shared" si="0"/>
        <v>42831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938.29047000000003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851.35047000000009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824.41047000000003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824.41047000000003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824.27046999999993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824.27046999999993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862.50046999999995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1014.4004699999999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903.79047000000003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921.75046999999995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904.45047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832.82047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888.25047000000006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903.04046999999991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926.42046999999991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968.13047000000006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910.11046999999996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925.46046999999999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828.34046999999987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977.47046999999998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1023.92047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1009.70047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870.57047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1028.3404700000001</v>
      </c>
    </row>
    <row r="21" spans="1:25" x14ac:dyDescent="0.2">
      <c r="A21" s="78">
        <f t="shared" si="0"/>
        <v>42832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883.45047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838.77047000000005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853.74047000000007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846.14047000000005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824.15046999999993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846.14047000000005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841.67047000000002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1015.1304700000001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936.19047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968.78047000000004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940.51047000000005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833.59046999999998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889.04046999999991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927.40047000000004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927.27047000000005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927.32047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927.27047000000005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926.5804700000001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825.82047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1018.67047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927.32047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1004.15047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880.04046999999991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1027.5104699999999</v>
      </c>
    </row>
    <row r="22" spans="1:25" x14ac:dyDescent="0.2">
      <c r="A22" s="78">
        <f t="shared" si="0"/>
        <v>42833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840.43047000000001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881.49046999999996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907.93047000000001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907.90047000000004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880.50046999999995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906.90046999999993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889.18047000000001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912.77046999999993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931.77046999999993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844.17047000000002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844.41047000000003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844.36047000000008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866.61046999999996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889.97046999999998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906.05047000000002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905.79046999999991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949.53046999999992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949.91047000000003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854.20047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1174.8304700000001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1170.3604700000001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1063.0904699999999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862.60046999999997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1024.70047</v>
      </c>
    </row>
    <row r="23" spans="1:25" x14ac:dyDescent="0.2">
      <c r="A23" s="78">
        <f t="shared" si="0"/>
        <v>42834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873.54046999999991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867.71046999999999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837.83046999999999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853.87046999999995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869.17047000000002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852.82047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886.39047000000005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848.12046999999995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1046.3904700000001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871.39047000000005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827.51046999999994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865.90047000000004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827.35046999999997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827.30047000000002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841.30047000000002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840.73046999999997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840.99046999999996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863.07047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1001.8504700000001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1140.8604700000001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1120.2804699999999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1076.19047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952.54047000000003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1118.8604700000001</v>
      </c>
    </row>
    <row r="24" spans="1:25" x14ac:dyDescent="0.2">
      <c r="A24" s="78">
        <f t="shared" si="0"/>
        <v>42835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966.48046999999997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892.46046999999999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854.07047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853.50046999999995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839.21046999999999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840.99046999999996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898.10046999999997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958.07047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866.14046999999994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879.33046999999999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863.71046999999999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859.54047000000003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825.59046999999998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825.60046999999997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825.31047000000001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825.21046999999999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825.40047000000004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824.79046999999991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876.63047000000006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1083.18047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1005.21047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1014.6204700000001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869.5504699999999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1065.47047</v>
      </c>
    </row>
    <row r="25" spans="1:25" x14ac:dyDescent="0.2">
      <c r="A25" s="78">
        <f t="shared" si="0"/>
        <v>42836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963.67047000000002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893.19046999999989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853.97046999999998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853.76047000000005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837.30047000000002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835.34046999999998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884.63047000000006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957.84046999999998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865.74046999999996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879.10046999999997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863.48046999999997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858.76046999999994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825.77046999999993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825.54047000000003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825.13046999999995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825.04047000000003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824.98046999999997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824.34046999999987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874.67047000000002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1080.7804699999999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1004.0504699999999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1015.5504699999999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869.86046999999996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1084.43047</v>
      </c>
    </row>
    <row r="26" spans="1:25" x14ac:dyDescent="0.2">
      <c r="A26" s="78">
        <f t="shared" si="0"/>
        <v>42837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883.75046999999995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834.00046999999995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859.49047000000007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851.88047000000006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851.46046999999999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851.8104699999999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836.08046999999999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957.71046999999999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858.51046999999994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929.23046999999997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929.36046999999996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858.55047000000002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880.04046999999991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976.09046999999987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975.88046999999995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975.68047000000001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975.76046999999994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932.56047000000001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936.44047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896.0804700000001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1029.8004699999999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839.20047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933.38046999999995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844.54047000000003</v>
      </c>
    </row>
    <row r="27" spans="1:25" x14ac:dyDescent="0.2">
      <c r="A27" s="78">
        <f t="shared" si="0"/>
        <v>42838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886.88047000000006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844.59046999999998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843.88047000000006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866.60046999999997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836.67047000000002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836.95047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837.88046999999995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966.08046999999999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831.34046999999998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870.32046999999989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870.38047000000006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830.14047000000005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830.37046999999995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830.64047000000005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830.65047000000004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830.5604699999999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830.33046999999999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831.12046999999995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873.95047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996.22046999999998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901.92047000000002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988.17047000000002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867.15046999999993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1027.6704699999998</v>
      </c>
    </row>
    <row r="28" spans="1:25" x14ac:dyDescent="0.2">
      <c r="A28" s="78">
        <f t="shared" si="0"/>
        <v>42839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886.25046999999995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843.8004699999999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843.88047000000006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866.83046999999988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834.91047000000003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836.43047000000001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842.29047000000003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964.5504699999999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830.19047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869.22046999999998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869.37046999999995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831.39047000000005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831.79046999999991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832.57047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833.05047000000002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833.30047000000002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832.72046999999998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832.8104699999999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878.29046999999991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1006.50047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905.52047000000005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995.22046999999998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874.02046999999993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1039.1504699999998</v>
      </c>
    </row>
    <row r="29" spans="1:25" x14ac:dyDescent="0.2">
      <c r="A29" s="78">
        <f t="shared" si="0"/>
        <v>42840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850.51046999999994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875.84046999999998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902.19047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920.82046999999989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918.24046999999996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920.88047000000006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876.45047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887.93047000000001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992.60046999999997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945.60047000000009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902.32047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902.26046999999994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902.16047000000003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901.8404700000001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945.0504699999999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972.92047000000002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972.83046999999999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944.19047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904.45047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868.59046999999987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917.66047000000003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975.37046999999995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850.29047000000003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1012.6604699999999</v>
      </c>
    </row>
    <row r="30" spans="1:25" x14ac:dyDescent="0.2">
      <c r="A30" s="78">
        <f t="shared" si="0"/>
        <v>42841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840.67047000000002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908.21046999999999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955.45047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955.3104699999999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974.65046999999993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976.26046999999994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1031.93047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946.11047000000008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1250.17047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1110.7704699999999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1019.81047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999.07046999999989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999.0504699999999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1040.8904699999998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1040.7604699999999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1040.66047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998.62046999999995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979.28046999999992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892.07046999999989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897.64046999999994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912.67046999999991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899.67047000000002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844.96046999999999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895.24046999999996</v>
      </c>
    </row>
    <row r="31" spans="1:25" x14ac:dyDescent="0.2">
      <c r="A31" s="78">
        <f t="shared" si="0"/>
        <v>42842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854.71046999999999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938.02046999999993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985.79046999999991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985.12046999999995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984.75047000000006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984.5904700000001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937.29047000000003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1167.1204699999998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1053.47047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1148.49047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1148.47047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976.13047000000006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1022.0304699999999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1022.34047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1022.23047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1022.0204699999999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975.44047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908.17047000000002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853.50046999999995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949.02046999999993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857.13047000000006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932.3104699999999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865.5504699999999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918.75046999999995</v>
      </c>
    </row>
    <row r="32" spans="1:25" x14ac:dyDescent="0.2">
      <c r="A32" s="78">
        <f t="shared" si="0"/>
        <v>42843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854.66046999999992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877.64046999999994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937.59046999999998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936.56047000000001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936.05047000000002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984.5504699999999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964.69047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1260.74047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1051.5204699999999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1146.2804699999999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1119.8704700000001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932.69047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1021.80047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1021.2604699999999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1129.41047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1094.6404700000001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1072.3904699999998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1020.52047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995.64047000000005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859.67047000000002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863.29046999999991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895.20047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894.53047000000004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930.10047000000009</v>
      </c>
    </row>
    <row r="33" spans="1:25" x14ac:dyDescent="0.2">
      <c r="A33" s="78">
        <f t="shared" si="0"/>
        <v>42844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854.62046999999995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894.84046999999998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938.45047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965.35046999999997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936.63046999999995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984.79047000000003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1038.0404699999999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1647.3904700000001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1431.5704699999999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1220.21047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995.96046999999999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887.66047000000003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942.35046999999997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976.46046999999999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1023.5304699999999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994.73046999999997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1022.77047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1022.0304699999999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960.27046999999993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874.75046999999995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859.70047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877.19047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918.74046999999996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840.75046999999995</v>
      </c>
    </row>
    <row r="34" spans="1:25" x14ac:dyDescent="0.2">
      <c r="A34" s="78">
        <f t="shared" si="0"/>
        <v>42845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893.70047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965.76046999999994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985.09046999999998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1037.0304699999999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1070.94047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1095.3704699999998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984.93047000000001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1263.0204699999999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1169.7804699999999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1222.8304699999999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1178.41047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996.43047000000001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1054.48047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1053.6104700000001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1053.17047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1119.3904700000001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1095.98047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1132.8804700000001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962.40047000000004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1042.8304699999999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1002.9104699999999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1025.3004699999999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842.98046999999997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1026.71047</v>
      </c>
    </row>
    <row r="35" spans="1:25" x14ac:dyDescent="0.2">
      <c r="A35" s="78">
        <f t="shared" si="0"/>
        <v>42846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965.38046999999995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1037.72047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1048.9304699999998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1071.5604699999999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1095.1304700000001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1096.00047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1038.72047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1430.96047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1264.68047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1268.3304699999999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1269.70047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1076.23047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1097.3904700000001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1075.00047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1074.68047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1130.5504699999999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1072.71047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1052.7604699999999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897.86047000000008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939.32046999999989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868.17047000000002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892.23046999999997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895.34046999999998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929.75046999999995</v>
      </c>
    </row>
    <row r="36" spans="1:25" x14ac:dyDescent="0.2">
      <c r="A36" s="78">
        <f t="shared" si="0"/>
        <v>42847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1008.71047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1092.8604699999999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1133.41047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1162.2704699999999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1159.71047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1160.8404700000001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1091.74047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854.30047000000002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1247.44047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1108.8404699999999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1017.9004699999999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1017.84047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1134.70047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1248.72047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1248.21047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1247.5704700000001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1245.69047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1109.2904699999999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907.27047000000005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831.8104699999999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889.49046999999996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934.90047000000004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866.64046999999994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949.61047000000008</v>
      </c>
    </row>
    <row r="37" spans="1:25" x14ac:dyDescent="0.2">
      <c r="A37" s="78">
        <f t="shared" si="0"/>
        <v>42848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907.38046999999995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1019.2404700000001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1054.7804699999999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1077.8404699999999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1089.93047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1090.00047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1029.5804699999999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854.27047000000005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1276.92047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1247.1604699999998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1173.0104699999999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1173.5304699999999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1246.1204700000001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1326.7604699999999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1326.0404699999999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1326.8704699999998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1324.5404699999999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1276.97047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1110.96047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864.30047000000002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949.38046999999995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920.23046999999997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906.15047000000004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883.45047</v>
      </c>
    </row>
    <row r="38" spans="1:25" x14ac:dyDescent="0.2">
      <c r="A38" s="78">
        <f t="shared" si="0"/>
        <v>42849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884.95047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964.69047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1004.7904699999999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1026.3704699999998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1025.97047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1026.3604699999999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965.20047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1206.3704700000001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1033.4004699999998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1123.67047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1098.0704699999999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968.51046999999994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1034.0604699999999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1075.2904699999999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1075.1404700000001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1074.8204700000001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1096.25047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1131.1004700000001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1045.70047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855.21046999999999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860.36046999999996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871.33046999999999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895.63047000000006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899.89046999999994</v>
      </c>
    </row>
    <row r="39" spans="1:25" x14ac:dyDescent="0.2">
      <c r="A39" s="78">
        <f t="shared" si="0"/>
        <v>42850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885.49046999999996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965.0504699999999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1026.8504699999999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1049.20047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1096.2604699999999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1096.5604700000001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1027.5404699999999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1342.22047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1097.7704699999999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1124.97047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1100.0804700000001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936.00046999999995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911.62047000000007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927.72046999999998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996.54046999999991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1076.3804700000001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1054.7804699999999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996.63046999999995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897.60046999999997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937.16047000000003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849.95047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897.01046999999994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896.85046999999997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939.21046999999999</v>
      </c>
    </row>
    <row r="40" spans="1:25" x14ac:dyDescent="0.2">
      <c r="A40" s="78">
        <f t="shared" si="0"/>
        <v>42851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937.65047000000004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1039.1304699999998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1097.7704699999999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1097.8504700000001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1097.0804699999999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1097.3004699999999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1039.7904699999999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1578.17047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1345.5404699999999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1223.44047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1151.43047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978.45047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978.13046999999995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978.04047000000003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978.02047000000005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977.87047000000007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977.16047000000003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977.38047000000006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962.21046999999999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995.50046999999995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980.73046999999997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880.78047000000004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896.44047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904.44047</v>
      </c>
    </row>
    <row r="41" spans="1:25" x14ac:dyDescent="0.2">
      <c r="A41" s="78">
        <f t="shared" si="0"/>
        <v>42852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911.20047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1027.6304699999998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1027.44047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1049.91047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1072.99047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1073.16047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966.15046999999993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1263.99047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1133.0504699999999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1151.49047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1087.47047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960.77047000000005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1024.8304700000001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1024.8704700000001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1025.1104699999999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1076.3204700000001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1075.8904700000001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1076.0304699999999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979.65047000000004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874.34046999999987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854.0504699999999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880.13047000000006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860.27046999999993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967.36047000000008</v>
      </c>
    </row>
    <row r="42" spans="1:25" x14ac:dyDescent="0.2">
      <c r="A42" s="78">
        <f t="shared" si="0"/>
        <v>42853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877.66046999999992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946.79047000000003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965.83046999999999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1006.31047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1005.7604699999999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1038.67047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966.56047000000001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1265.5104699999999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1133.41047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1151.5104699999999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1124.8204700000001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978.22046999999998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1076.1104700000001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1076.1404700000001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1076.3404700000001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1076.2604699999999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1097.98047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1121.16047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1056.0904699999999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881.15047000000004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854.57047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877.20047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870.87047000000007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940.86046999999996</v>
      </c>
    </row>
    <row r="43" spans="1:25" x14ac:dyDescent="0.2">
      <c r="A43" s="78">
        <f t="shared" si="0"/>
        <v>42854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882.04047000000003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976.93047000000001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1009.1604699999999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1056.00047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1068.2804700000002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1080.97047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966.25046999999995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839.99046999999996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1250.5104699999999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1110.96047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1086.5804699999999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1086.22047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1190.98047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1249.98047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1249.7704699999999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1249.94047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1249.42047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1218.94047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1087.3704700000001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862.51046999999994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979.69047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880.03046999999992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891.12047000000007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910.10046999999997</v>
      </c>
    </row>
    <row r="44" spans="1:25" x14ac:dyDescent="0.2">
      <c r="A44" s="78">
        <f t="shared" si="0"/>
        <v>42855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881.32047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976.5504699999999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1008.94047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1055.3804700000001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1080.49047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1093.7804699999999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1008.70047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856.27046999999993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1218.43047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1110.1304700000001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1109.7804699999999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1050.5804699999999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1175.20047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1249.2804700000002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1249.8004700000001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1249.2804700000002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1281.6004699999999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1316.22047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1075.8804700000001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831.74046999999996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892.85046999999997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863.94047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889.60046999999997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882.92047000000002</v>
      </c>
    </row>
    <row r="45" spans="1:25" hidden="1" x14ac:dyDescent="0.2">
      <c r="A45" s="78">
        <f t="shared" si="0"/>
        <v>42856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41.710470000000001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42826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931.57047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872.09046999999998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845.88047000000006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839.50046999999995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833.11046999999996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834.38046999999995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836.44046999999989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922.46046999999999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835.17046999999991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874.83046999999999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874.97046999999998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875.04046999999991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851.02046999999993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864.72046999999998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828.10046999999997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827.83046999999999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827.74046999999996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826.27047000000005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971.21046999999999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1134.3304700000001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1110.8404700000001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1018.42047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880.73046999999997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1075.72047</v>
      </c>
      <c r="AA52" s="79"/>
    </row>
    <row r="53" spans="1:27" x14ac:dyDescent="0.2">
      <c r="A53" s="78">
        <f t="shared" si="1"/>
        <v>42827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900.08046999999999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832.49046999999996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820.58046999999988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820.13047000000006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820.41046999999992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820.36046999999996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820.20047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832.01046999999994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857.07047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814.22046999999998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895.57046999999989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927.23046999999997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896.25047000000006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896.74046999999996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896.15047000000004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894.85047000000009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894.8404700000001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919.68047000000001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1043.94047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1163.92047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1127.98047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1070.49047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944.84046999999998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1074.8404700000001</v>
      </c>
    </row>
    <row r="54" spans="1:27" x14ac:dyDescent="0.2">
      <c r="A54" s="78">
        <f t="shared" si="1"/>
        <v>42828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964.54047000000003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845.0604699999999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830.99046999999996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830.49047000000007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832.00046999999995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838.49047000000007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883.12046999999995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864.03046999999992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826.25047000000006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819.74046999999996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819.42047000000002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866.82047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867.11046999999996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847.78047000000004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847.71046999999999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847.35046999999997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827.29046999999991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826.38046999999995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858.99046999999996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1042.3204699999999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956.74046999999996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984.5604699999999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871.24046999999996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1047.7704699999999</v>
      </c>
    </row>
    <row r="55" spans="1:27" x14ac:dyDescent="0.2">
      <c r="A55" s="78">
        <f t="shared" si="1"/>
        <v>42829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932.16046999999992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832.8104699999999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825.83046999999999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825.12046999999995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825.96046999999999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840.61046999999996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851.29046999999991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863.93047000000001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828.33046999999999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818.79047000000003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818.73046999999997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879.51046999999994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870.74046999999996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810.78046999999992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823.27047000000005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864.21046999999999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810.82047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810.93047000000001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860.56047000000001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1048.3404699999999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956.48046999999997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975.62046999999995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858.47046999999998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1040.5704699999999</v>
      </c>
    </row>
    <row r="56" spans="1:27" x14ac:dyDescent="0.2">
      <c r="A56" s="78">
        <f t="shared" si="1"/>
        <v>42830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921.3404700000001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837.02046999999993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810.69047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810.59046999999998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810.35046999999997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810.25047000000006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842.93047000000001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996.97046999999998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888.55047000000002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906.13047000000006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888.94047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818.51046999999994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872.87047000000007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887.51046999999994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911.16047000000003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969.86047000000008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997.32047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996.71046999999999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972.96046999999999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918.93047000000001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988.15046999999993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1019.5604699999999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855.16047000000003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949.41046999999992</v>
      </c>
    </row>
    <row r="57" spans="1:27" x14ac:dyDescent="0.2">
      <c r="A57" s="78">
        <f t="shared" si="1"/>
        <v>42831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922.48046999999997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837.0804700000001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810.62046999999995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810.62046999999995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810.48046999999997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810.48046999999997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848.03046999999992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997.25046999999995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888.59046999999998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906.24046999999996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889.24046999999996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818.88047000000006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873.32047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887.86046999999996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910.82046999999989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951.80047000000002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894.8004699999999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909.88046999999995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814.47046999999998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960.97046999999998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1006.61047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992.63047000000006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855.96046999999999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1010.95047</v>
      </c>
    </row>
    <row r="58" spans="1:27" x14ac:dyDescent="0.2">
      <c r="A58" s="78">
        <f t="shared" si="1"/>
        <v>42832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868.62047000000007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824.72046999999998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839.43047000000001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831.96046999999999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810.35046999999997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831.96046999999999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827.56047000000001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997.97046999999998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920.43047000000001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952.44047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924.67047000000002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819.63046999999995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874.10046999999997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911.79047000000003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911.66047000000003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911.71046999999999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911.66047000000003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910.98047000000008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812.00046999999995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1001.45047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911.71046999999999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987.19047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865.26046999999994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1010.1304699999999</v>
      </c>
    </row>
    <row r="59" spans="1:27" x14ac:dyDescent="0.2">
      <c r="A59" s="78">
        <f t="shared" si="1"/>
        <v>42833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826.35046999999997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866.68047000000001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892.66047000000003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892.63047000000006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865.72046999999998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891.65046999999993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874.24046999999996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897.41047000000003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916.08046999999999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830.03047000000004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830.26046999999994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830.21046999999999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852.07047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875.02046999999993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890.81047000000001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890.5604699999999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933.53046999999992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933.90047000000004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839.88046999999995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1154.8504700000001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1150.46047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1045.0804699999999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848.13047000000006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1007.3704700000001</v>
      </c>
    </row>
    <row r="60" spans="1:27" x14ac:dyDescent="0.2">
      <c r="A60" s="78">
        <f t="shared" si="1"/>
        <v>42834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858.87046999999995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853.15047000000004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823.80047000000002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839.5504699999999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854.58046999999999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838.52047000000005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871.50046999999995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833.90046999999993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1028.68047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856.76046999999994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813.66046999999992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851.37047000000007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813.50046999999995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813.45047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827.20047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826.65047000000004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826.90047000000004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848.59046999999998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984.93047000000001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1121.49047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1101.2604699999999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1057.95047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936.48046999999997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1099.8704699999998</v>
      </c>
    </row>
    <row r="61" spans="1:27" x14ac:dyDescent="0.2">
      <c r="A61" s="78">
        <f t="shared" si="1"/>
        <v>42835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950.18047000000001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877.47046999999998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839.75047000000006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839.19047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825.15047000000004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826.90047000000004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883.00046999999995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941.92047000000002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851.61046999999996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864.56047000000001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849.22046999999998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845.13047000000006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811.77046999999993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811.78046999999992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811.50047000000006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811.40047000000004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811.58046999999999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810.98046999999997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861.91047000000003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1064.8204699999999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988.23046999999997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997.47046999999998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854.96046999999999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1047.42047</v>
      </c>
    </row>
    <row r="62" spans="1:27" x14ac:dyDescent="0.2">
      <c r="A62" s="78">
        <f t="shared" si="1"/>
        <v>42836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947.42047000000002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878.1804699999999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839.65047000000004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839.44047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823.27047000000005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821.35046999999997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869.77046999999993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941.69047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851.22046999999998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864.33046999999999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848.99046999999996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844.36046999999996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811.95047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811.72046999999998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811.32046999999989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811.23046999999997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811.17046999999991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810.54046999999991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859.99047000000007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1062.46047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987.09046999999987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998.38046999999995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855.26046999999994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1066.0504700000001</v>
      </c>
    </row>
    <row r="63" spans="1:27" x14ac:dyDescent="0.2">
      <c r="A63" s="78">
        <f t="shared" si="1"/>
        <v>42837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868.90046999999993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820.03047000000004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845.0804700000001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837.60046999999997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837.18047000000001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837.53046999999992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822.08046999999999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941.57046999999989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844.11046999999996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913.58046999999999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913.71046999999999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844.15047000000004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865.26046999999994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959.62046999999995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959.42047000000002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959.22046999999998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959.29046999999991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916.86046999999996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920.66047000000003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881.02047000000005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1012.3804700000001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825.14046999999994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917.66047000000003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830.39047000000005</v>
      </c>
    </row>
    <row r="64" spans="1:27" x14ac:dyDescent="0.2">
      <c r="A64" s="78">
        <f t="shared" si="1"/>
        <v>42838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871.98046999999997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830.44047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829.74046999999996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852.06047000000001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822.66047000000003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822.9304699999999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823.85046999999997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949.79047000000003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817.42047000000002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855.71046999999999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855.77047000000005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816.24046999999996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816.47046999999998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816.73046999999997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816.74046999999996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816.66046999999992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816.43047000000001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817.21046999999999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859.28046999999992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979.39046999999994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886.76046999999994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971.48046999999997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852.60046999999997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1010.2904699999999</v>
      </c>
    </row>
    <row r="65" spans="1:25" x14ac:dyDescent="0.2">
      <c r="A65" s="78">
        <f t="shared" si="1"/>
        <v>42839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871.37046999999995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829.66046999999992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829.74046999999996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852.28046999999992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820.92047000000002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822.42047000000002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828.18047000000001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948.28046999999992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816.29046999999991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854.63046999999995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854.78046999999992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817.47046999999998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817.86046999999996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818.63047000000006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819.10046999999997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819.3404700000001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818.78047000000004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818.87046999999995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863.54046999999991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989.50046999999995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890.30047000000002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978.41047000000003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859.35046999999997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1021.57047</v>
      </c>
    </row>
    <row r="66" spans="1:25" x14ac:dyDescent="0.2">
      <c r="A66" s="78">
        <f t="shared" si="1"/>
        <v>42840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836.25046999999995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861.13047000000006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887.02047000000005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905.32046999999989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902.79046999999991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905.39047000000005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861.74046999999996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873.01047000000005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975.84046999999998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929.66047000000003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887.15047000000004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887.09046999999998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886.99046999999996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886.68047000000001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929.13046999999995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956.50047000000006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956.42047000000002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928.28047000000004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889.24046999999996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854.02046999999993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902.22046999999998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958.92047000000002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836.04047000000003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995.5504699999999</v>
      </c>
    </row>
    <row r="67" spans="1:25" x14ac:dyDescent="0.2">
      <c r="A67" s="78">
        <f t="shared" si="1"/>
        <v>42841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826.59046999999998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892.9304699999999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939.34046999999998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939.21046999999999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958.20047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959.78046999999992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1014.48047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930.17047000000002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1228.8704699999998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1091.92047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1002.56047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982.19047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982.18047000000001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1023.2804699999999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1023.1504699999999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1023.05047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981.75046999999995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962.76046999999994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877.08046999999988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882.5504699999999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897.3104699999999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884.55047000000002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830.80047000000002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880.19047</v>
      </c>
    </row>
    <row r="68" spans="1:25" x14ac:dyDescent="0.2">
      <c r="A68" s="78">
        <f t="shared" si="1"/>
        <v>42842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840.38047000000006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922.22046999999998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969.15046999999993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968.49046999999996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968.13047000000006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967.97046999999998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921.50047000000006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1147.2804699999999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1035.6304700000001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1128.98047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1128.96047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959.66047000000003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1004.75047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1005.05047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1004.95047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1004.74047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958.98046999999997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892.89046999999994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839.19047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933.03046999999992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842.75046999999995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916.61046999999996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851.03046999999992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903.29046999999991</v>
      </c>
    </row>
    <row r="69" spans="1:25" x14ac:dyDescent="0.2">
      <c r="A69" s="78">
        <f t="shared" si="1"/>
        <v>42843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840.33046999999999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862.90047000000004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921.79046999999991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920.79047000000003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920.29047000000003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967.9304699999999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948.42047000000002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1239.25047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1033.72047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1126.8104699999999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1100.8604700000001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916.99046999999996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1004.52047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1004.00047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1110.24047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1076.0804700000001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1054.22047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1003.27047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978.83046999999999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845.25047000000006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848.8104699999999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880.15047000000004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879.50046999999995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914.44047</v>
      </c>
    </row>
    <row r="70" spans="1:25" x14ac:dyDescent="0.2">
      <c r="A70" s="78">
        <f t="shared" si="1"/>
        <v>42844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840.29046999999991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879.80047000000002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922.65047000000004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949.07047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920.85046999999997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968.17047000000002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1020.48047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1619.0804699999999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1407.0704699999999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1199.43047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979.14047000000005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872.75046999999995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926.48046999999997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959.98046999999997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1006.22047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977.93047000000001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1005.48047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1004.75047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944.08046999999988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860.07047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845.28047000000004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862.46046999999999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903.28046999999992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826.66047000000003</v>
      </c>
    </row>
    <row r="71" spans="1:25" x14ac:dyDescent="0.2">
      <c r="A71" s="78">
        <f t="shared" si="1"/>
        <v>42845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878.68047000000001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949.47046999999998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968.46046999999999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1019.49047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1052.7904699999999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1076.8004699999999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968.31047000000001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1241.49047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1149.90047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1202.0104699999999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1158.3704700000001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979.60046999999997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1036.6204699999998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1035.7704699999999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1035.3404699999999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1100.40047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1077.40047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1113.6404700000001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946.17047000000002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1025.19047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985.97046999999998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1007.96047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828.86046999999996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1009.34047</v>
      </c>
    </row>
    <row r="72" spans="1:25" x14ac:dyDescent="0.2">
      <c r="A72" s="78">
        <f t="shared" si="1"/>
        <v>42846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949.10046999999997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1020.17047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1031.1704699999998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1053.41047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1076.5604700000001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1077.41047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1021.1404700000001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1406.4704700000002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1243.1204700000001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1246.71047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1248.0504700000001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1057.99047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1078.7804699999999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1056.7804699999999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1056.47047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1111.3604699999999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1054.5404699999999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1034.94047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882.76047000000005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923.50046999999995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853.60046999999997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877.24046999999996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880.29047000000003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914.10046999999997</v>
      </c>
    </row>
    <row r="73" spans="1:25" x14ac:dyDescent="0.2">
      <c r="A73" s="78">
        <f t="shared" si="1"/>
        <v>42847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991.67047000000002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1074.3304699999999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1114.17047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1142.5104699999999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1140.00047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1141.1104700000001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1073.23047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839.98046999999997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1226.19047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1090.0304699999999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1000.69047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1000.6304700000001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1115.44047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1227.44047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1226.94047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1226.3104699999999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1224.47047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1090.47047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892.02047000000005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817.89046999999994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874.54046999999991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919.16047000000003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852.09046999999998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933.61047000000008</v>
      </c>
    </row>
    <row r="74" spans="1:25" x14ac:dyDescent="0.2">
      <c r="A74" s="78">
        <f t="shared" si="1"/>
        <v>42848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892.12046999999995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1002.0104700000001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1036.92047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1059.5704699999999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1071.45047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1071.5204699999999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1012.1704699999999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839.94047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1255.15047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1225.91047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1153.0704699999999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1153.5704699999999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1224.8904700000001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1304.1104700000001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1303.40047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1304.22047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1301.92047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1255.20047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1092.1104700000001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849.80047000000002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933.38046999999995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904.75046999999995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890.91047000000003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868.62047000000007</v>
      </c>
    </row>
    <row r="75" spans="1:25" x14ac:dyDescent="0.2">
      <c r="A75" s="78">
        <f t="shared" si="1"/>
        <v>42849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870.08046999999999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948.42047000000002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987.81047000000001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1009.0204699999999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1008.6204700000001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1009.00047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948.92047000000002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1185.8404700000001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1015.92047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1104.6004699999999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1079.44047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952.17047000000002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1016.5604699999999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1057.0704699999999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1056.92047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1056.6104700000001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1077.66047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1111.90047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1028.00047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840.87047000000007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845.93047000000001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856.70047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880.58046999999999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884.76046999999994</v>
      </c>
    </row>
    <row r="76" spans="1:25" x14ac:dyDescent="0.2">
      <c r="A76" s="78">
        <f t="shared" si="1"/>
        <v>42850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870.61046999999996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948.77046999999993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1009.48047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1031.44047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1077.67047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1077.96047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1010.16047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1319.3004700000001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1079.16047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1105.8704699999998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1081.43047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920.24046999999996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896.28047000000004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912.10047000000009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979.70047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1058.1404699999998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1036.92047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979.79047000000003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882.51046999999994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921.38047000000006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835.70047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881.94047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881.77046999999993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923.39047000000005</v>
      </c>
    </row>
    <row r="77" spans="1:25" x14ac:dyDescent="0.2">
      <c r="A77" s="78">
        <f t="shared" si="1"/>
        <v>42851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921.86047000000008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1021.55047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1079.16047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1079.23047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1078.48047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1078.69047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1022.20047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1551.0904699999999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1322.5604699999999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1202.6104700000001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1131.8704700000001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961.94047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961.63046999999995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961.54047000000003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961.51047000000005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961.36047000000008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960.67047000000002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960.89047000000005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945.98046999999997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978.69047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964.1804699999999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865.99046999999996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881.37047000000007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889.23046999999997</v>
      </c>
    </row>
    <row r="78" spans="1:25" x14ac:dyDescent="0.2">
      <c r="A78" s="78">
        <f t="shared" si="1"/>
        <v>42852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895.87046999999995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1010.25047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1010.06047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1032.1404700000001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1054.8104699999999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1054.98047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949.85046999999997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1242.44047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1113.8204699999999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1131.93047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1069.0404699999999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944.57047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1007.5004700000001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1007.54047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1007.7704699999999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1058.0804699999999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1057.6604699999998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1057.8004699999999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963.12047000000007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859.66046999999992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839.73046999999997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865.35047000000009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845.84046999999998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951.04047000000003</v>
      </c>
    </row>
    <row r="79" spans="1:25" x14ac:dyDescent="0.2">
      <c r="A79" s="78">
        <f t="shared" si="1"/>
        <v>42853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862.93047000000001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930.83046999999999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949.54046999999991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989.31047000000001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988.77046999999993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1021.09047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950.25046999999995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1243.94047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1114.17047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1131.94047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1105.73047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961.71046999999999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1057.8804700000001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1057.90047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1058.1004699999999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1058.0304699999999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1079.3604699999999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1102.1304700000001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1038.20047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866.36046999999996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840.24046999999996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862.48046999999997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856.25046999999995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925.01046999999994</v>
      </c>
    </row>
    <row r="80" spans="1:25" x14ac:dyDescent="0.2">
      <c r="A80" s="78">
        <f t="shared" si="1"/>
        <v>42854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867.22046999999998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960.45047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992.11046999999996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1038.1204700000001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1050.18047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1062.65047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949.95047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825.92046999999991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1229.20047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1092.1104700000001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1068.16047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1067.8104699999999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1170.72047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1228.68047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1228.47047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1228.65047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1228.1304700000001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1198.19047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1068.94047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848.04046999999991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963.16047000000003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865.25046999999995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876.15047000000004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894.79046999999991</v>
      </c>
    </row>
    <row r="81" spans="1:27" x14ac:dyDescent="0.2">
      <c r="A81" s="78">
        <f t="shared" ref="A81:A82" si="2">A44</f>
        <v>42855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866.52046999999993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960.07046999999989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991.89046999999994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1037.5104699999999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1062.18047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1075.24047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991.66047000000003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841.91046999999992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1197.69047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1091.2904699999999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1090.96047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1032.7904699999999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1155.22047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1227.99047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1228.5104699999999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1227.99047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1259.74047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1293.75047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1057.6504699999998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817.81047000000001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877.84046999999998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849.45047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874.65047000000004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868.09046999999998</v>
      </c>
    </row>
    <row r="82" spans="1:27" hidden="1" x14ac:dyDescent="0.2">
      <c r="A82" s="78">
        <f t="shared" si="2"/>
        <v>42856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41.710470000000001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42826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873.80047000000002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818.18047000000001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793.67047000000002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787.71046999999999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781.73046999999997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782.92046999999991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784.84046999999987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865.28047000000004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783.66046999999992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820.74046999999996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820.87046999999995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820.94046999999989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798.47046999999998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811.29047000000003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777.0504699999999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776.79047000000003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776.71046999999999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775.34046999999998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910.86046999999996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1063.3904700000001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1041.43047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955.01046999999994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826.26047000000005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1008.58047</v>
      </c>
      <c r="AA89" s="79"/>
    </row>
    <row r="90" spans="1:27" x14ac:dyDescent="0.2">
      <c r="A90" s="78">
        <f t="shared" si="3"/>
        <v>42827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844.35046999999997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781.15046999999993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770.02046999999993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769.5904700000001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769.85046999999997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769.81047000000001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769.65047000000004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780.70047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804.13047000000006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764.07047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840.13046999999995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869.74046999999996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840.77047000000005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841.22046999999998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840.67047000000002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839.46046999999999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839.45047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862.68047000000001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978.87047000000007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1091.0604699999999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1057.45047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1003.70047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886.21046999999999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1007.7604700000001</v>
      </c>
    </row>
    <row r="91" spans="1:27" x14ac:dyDescent="0.2">
      <c r="A91" s="78">
        <f t="shared" si="3"/>
        <v>42828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904.63047000000006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792.91046999999992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779.75046999999995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779.28047000000004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780.69047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786.76047000000005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828.49046999999996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810.65046999999993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775.31047000000001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769.23046999999997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768.93047000000001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813.25046999999995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813.52046999999993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795.44047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795.38046999999995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795.04047000000003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776.29046999999991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775.44047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805.93047000000001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977.36046999999996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897.34046999999998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923.35046999999997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817.38046999999995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982.45047</v>
      </c>
    </row>
    <row r="92" spans="1:27" x14ac:dyDescent="0.2">
      <c r="A92" s="78">
        <f t="shared" si="3"/>
        <v>42829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874.35046999999997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781.45047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774.92047000000002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774.26046999999994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775.04047000000003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788.74046999999996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798.73046999999997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810.55047000000002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777.26047000000005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768.34046999999998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768.28047000000004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825.12046999999995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816.91047000000003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760.85046999999997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772.53047000000004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810.8104699999999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760.88046999999995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760.99046999999996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807.39046999999994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982.98046999999997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897.09046999999998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914.99046999999996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805.44047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975.72046999999998</v>
      </c>
    </row>
    <row r="93" spans="1:27" x14ac:dyDescent="0.2">
      <c r="A93" s="78">
        <f t="shared" si="3"/>
        <v>42830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864.23047000000008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785.38046999999995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760.77046999999993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760.67047000000002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760.45047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760.36047000000008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790.91047000000003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934.95047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833.57047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850.01047000000005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833.93047000000001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768.08046999999999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818.91047000000003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832.60046999999997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854.71046999999999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909.60047000000009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935.28047000000004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934.71046999999999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912.50046999999995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861.98046999999997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926.71046999999999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956.08046999999988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802.35046999999997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890.48046999999997</v>
      </c>
    </row>
    <row r="94" spans="1:27" x14ac:dyDescent="0.2">
      <c r="A94" s="78">
        <f t="shared" si="3"/>
        <v>42831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865.30047000000002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785.44047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760.70047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760.70047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760.57047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760.57047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795.68047000000001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935.22046999999998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833.61046999999996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850.11046999999996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834.22046999999998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768.42047000000002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819.3304700000001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832.93047000000001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854.40046999999993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892.71046999999999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839.42046999999991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853.52046999999993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764.3004699999999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901.29046999999991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943.96046999999999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930.90047000000004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803.10046999999997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948.02047000000005</v>
      </c>
    </row>
    <row r="95" spans="1:27" x14ac:dyDescent="0.2">
      <c r="A95" s="78">
        <f t="shared" si="3"/>
        <v>42832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814.93047000000001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773.88047000000006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787.64047000000005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780.65047000000004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760.45047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780.65047000000004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776.54047000000003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935.89047000000005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863.38047000000006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893.31047000000001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867.34046999999998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769.13046999999995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820.0604699999999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855.30047000000002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855.18047000000001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855.23046999999997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855.18047000000001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854.55047000000002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761.99046999999996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939.14047000000005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855.23046999999997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925.8004699999999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811.8004699999999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947.26046999999994</v>
      </c>
    </row>
    <row r="96" spans="1:27" x14ac:dyDescent="0.2">
      <c r="A96" s="78">
        <f t="shared" si="3"/>
        <v>42833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775.41047000000003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813.12046999999995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837.41047000000003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837.39047000000005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812.22046999999998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836.47046999999998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820.19047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841.86046999999996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859.31047000000001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778.8404700000001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779.07047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779.02047000000005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799.46046999999999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820.92046999999991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835.68047000000001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835.45047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875.63046999999995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875.97046999999998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788.0604699999999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1082.5904700000001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1078.48047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979.94047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795.77046999999993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944.68047000000001</v>
      </c>
    </row>
    <row r="97" spans="1:25" x14ac:dyDescent="0.2">
      <c r="A97" s="78">
        <f t="shared" si="3"/>
        <v>42834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805.82046999999989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800.47046999999998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773.02046999999993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787.75046999999995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801.81047000000001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786.79047000000003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817.63047000000006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782.47046999999998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964.60047000000009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803.85046999999997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763.54046999999991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798.80047000000002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763.40046999999993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763.35046999999997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776.20047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775.69047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775.92047000000002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796.21046999999999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923.69047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1051.3804700000001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1032.47047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991.97046999999998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878.39047000000005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1031.17047</v>
      </c>
    </row>
    <row r="98" spans="1:25" x14ac:dyDescent="0.2">
      <c r="A98" s="78">
        <f t="shared" si="3"/>
        <v>42835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891.20047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823.21046999999999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787.94047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787.41047000000003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774.29047000000003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775.92047000000002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828.38046999999995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883.47046999999998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799.02046999999993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811.14047000000005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796.79047000000003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792.97046999999998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761.78046999999992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761.79046999999991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761.52047000000005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761.42047000000002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761.60046999999997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761.04046999999991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808.66047000000003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998.39047000000005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926.78047000000004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935.42047000000002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802.16046999999992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982.12046999999995</v>
      </c>
    </row>
    <row r="99" spans="1:25" x14ac:dyDescent="0.2">
      <c r="A99" s="78">
        <f t="shared" si="3"/>
        <v>42836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888.61047000000008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823.87046999999995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787.85046999999997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787.65047000000004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772.53047000000004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770.73046999999997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816.01046999999994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883.26046999999994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798.66047000000003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810.93047000000001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796.58046999999988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792.25046999999995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761.94047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761.73046999999997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761.35046999999997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761.27047000000005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761.21046999999999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760.63046999999995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806.87047000000007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996.19047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925.71046999999999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936.27046999999993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802.44047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999.55047000000002</v>
      </c>
    </row>
    <row r="100" spans="1:25" x14ac:dyDescent="0.2">
      <c r="A100" s="78">
        <f t="shared" si="3"/>
        <v>42837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815.20047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769.50046999999995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792.92047000000002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785.92047000000002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785.54046999999991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785.86046999999996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771.41047000000003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883.14046999999994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792.02046999999993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856.98046999999997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857.10046999999997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792.05047000000002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811.8004699999999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900.02046999999993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899.84046999999998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899.65047000000004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899.72046999999998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860.04047000000003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863.60046999999997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826.53047000000004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949.36047000000008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774.28046999999992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860.79046999999991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779.19047</v>
      </c>
    </row>
    <row r="101" spans="1:25" x14ac:dyDescent="0.2">
      <c r="A101" s="78">
        <f t="shared" si="3"/>
        <v>42838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818.08046999999999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779.23046999999997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778.57047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799.45047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771.95047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772.21046999999999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773.07047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890.83046999999999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767.0604699999999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802.86046999999996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802.92047000000002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765.96046999999999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766.17047000000002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766.41047000000003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766.43047000000001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766.34046999999998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766.13046999999995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766.86046999999996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806.20047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918.51046999999994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831.89046999999994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911.12046999999995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799.95047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947.40046999999993</v>
      </c>
    </row>
    <row r="102" spans="1:25" x14ac:dyDescent="0.2">
      <c r="A102" s="78">
        <f t="shared" si="3"/>
        <v>42839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817.50046999999995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778.50046999999995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778.57047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799.66046999999992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770.33046999999999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771.73046999999997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777.12047000000007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889.42047000000002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766.00046999999995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801.85046999999997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801.99046999999996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767.11047000000008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767.47046999999998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768.19047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768.63046999999995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768.86047000000008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768.33046999999999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768.41046999999992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810.19047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927.96046999999999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835.20047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917.60046999999997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806.27046999999993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957.95047</v>
      </c>
    </row>
    <row r="103" spans="1:25" x14ac:dyDescent="0.2">
      <c r="A103" s="78">
        <f t="shared" si="3"/>
        <v>42840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784.67046999999991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807.93047000000001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832.14047000000005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849.25046999999995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846.88046999999995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849.31047000000001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808.50047000000006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819.04047000000003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915.19047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872.02047000000005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832.26047000000005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832.21046999999999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832.12047000000007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831.82047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871.51046999999994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897.11047000000008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897.03046999999992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870.72046999999998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834.22046999999998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801.28046999999992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846.35047000000009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899.37046999999995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784.47046999999998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933.62046999999995</v>
      </c>
    </row>
    <row r="104" spans="1:25" x14ac:dyDescent="0.2">
      <c r="A104" s="78">
        <f t="shared" si="3"/>
        <v>42841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775.63047000000006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837.67046999999991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881.07047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880.94047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898.70047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900.1804699999999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951.32047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872.48046999999997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1151.8004699999999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1023.7404700000001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940.18047000000001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921.13046999999995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921.12046999999995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959.5504699999999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959.43047000000001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959.34046999999998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920.72046999999998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902.96046999999999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822.84046999999998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827.96046999999999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841.76046999999994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829.83046999999999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779.57047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825.75046999999995</v>
      </c>
    </row>
    <row r="105" spans="1:25" x14ac:dyDescent="0.2">
      <c r="A105" s="78">
        <f t="shared" si="3"/>
        <v>42842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788.53047000000004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865.05047000000002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908.93047000000001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908.32047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907.98046999999997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907.83046999999999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864.39047000000005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1075.5104699999999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971.10046999999997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1058.3904700000001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1058.3704700000001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900.06047000000001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942.22046999999998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942.51046999999994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942.41046999999992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942.21046999999999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899.4304699999999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837.63046999999995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787.41047000000003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875.16047000000003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790.75047000000006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859.8104699999999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798.48046999999997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847.35046999999997</v>
      </c>
    </row>
    <row r="106" spans="1:25" x14ac:dyDescent="0.2">
      <c r="A106" s="78">
        <f t="shared" si="3"/>
        <v>42843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788.48046999999997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809.59046999999998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864.66046999999992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863.72046999999998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863.25046999999995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907.8004699999999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889.55047000000002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1161.50047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969.32047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1056.3604699999999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1032.1004700000001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860.16047000000003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942.01047000000005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941.52046999999993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1040.8704699999998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1008.92047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988.49046999999996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940.8404700000001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917.98046999999997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793.08046999999999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796.41046999999992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825.72046999999998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825.11046999999996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857.78047000000004</v>
      </c>
    </row>
    <row r="107" spans="1:25" x14ac:dyDescent="0.2">
      <c r="A107" s="78">
        <f t="shared" si="3"/>
        <v>42844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788.45047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825.39047000000005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865.45047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890.16046999999992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863.77046999999993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908.02046999999993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956.93047000000001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1516.67047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1318.4304699999998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1124.2704699999999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918.28047000000004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818.79047000000003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869.03046999999992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900.36047000000008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943.60046999999997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917.15046999999993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942.91047000000003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942.22046999999998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885.49046999999996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806.94047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793.11046999999996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809.18047000000001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847.34046999999998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775.70047</v>
      </c>
    </row>
    <row r="108" spans="1:25" x14ac:dyDescent="0.2">
      <c r="A108" s="78">
        <f t="shared" si="3"/>
        <v>42845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824.34046999999998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890.54047000000003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908.29047000000003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956.01046999999994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987.15046999999993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1009.59047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908.15047000000004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1163.5904700000001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1077.95047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1126.68047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1085.8704700000001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918.71046999999999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972.03046999999992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971.23046999999997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970.83046999999999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1031.66047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1010.16047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1044.0504699999999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887.45047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961.34046999999998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924.66046999999992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945.23047000000008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777.75046999999995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946.52046999999993</v>
      </c>
    </row>
    <row r="109" spans="1:25" x14ac:dyDescent="0.2">
      <c r="A109" s="78">
        <f t="shared" si="3"/>
        <v>42846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890.19047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956.64046999999994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966.9304699999999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987.72046999999998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1009.3704700000001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1010.17047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957.56047000000001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1317.8604700000001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1165.1204700000001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1168.48047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1169.73047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992.01046999999994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1011.45047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990.88047000000006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990.5904700000001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1041.9104699999998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988.78046999999992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970.46046999999999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828.16047000000003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866.25046999999995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800.89047000000005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822.99046999999996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825.85046999999997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857.46046999999999</v>
      </c>
    </row>
    <row r="110" spans="1:25" x14ac:dyDescent="0.2">
      <c r="A110" s="78">
        <f t="shared" si="3"/>
        <v>42847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929.99046999999996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1007.2904699999999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1044.5404699999999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1071.0504699999999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1068.70047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1069.73047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1006.2604699999999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788.15047000000004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1149.2804699999999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1021.97047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938.43047000000001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938.37047000000007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1045.73047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1150.46047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1149.99047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1149.40047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1147.68047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1022.3804699999999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836.81047000000001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767.49046999999996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820.47046999999998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862.19047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799.48046999999997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875.70047</v>
      </c>
    </row>
    <row r="111" spans="1:25" x14ac:dyDescent="0.2">
      <c r="A111" s="78">
        <f t="shared" si="3"/>
        <v>42848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836.90046999999993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939.67047000000002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972.31047000000001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993.49046999999996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1004.59047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1004.66047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949.16046999999992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788.12047000000007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1176.3704700000001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1149.0304699999999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1080.92047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1081.3904699999998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1148.0804699999999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1222.15047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1221.49047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1222.25047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1220.1004700000001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1176.41047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1023.91047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797.33046999999999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875.49046999999996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848.71046999999999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835.78047000000004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814.93047000000001</v>
      </c>
    </row>
    <row r="112" spans="1:25" x14ac:dyDescent="0.2">
      <c r="A112" s="78">
        <f t="shared" si="3"/>
        <v>42849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816.30047000000002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889.55047000000002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926.39046999999994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946.22046999999998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945.84046999999998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946.20047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890.02046999999993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1111.5604699999999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952.67047000000002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1035.5904699999999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1012.07047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893.06047000000001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953.27046999999993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991.15046999999993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991.01047000000005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990.72046999999998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1010.40047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1042.42047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963.97046999999998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788.99046999999996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793.72046999999998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803.79047000000003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826.12047000000007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830.03046999999992</v>
      </c>
    </row>
    <row r="113" spans="1:27" x14ac:dyDescent="0.2">
      <c r="A113" s="78">
        <f t="shared" si="3"/>
        <v>42850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816.8004699999999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889.88046999999995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946.65046999999993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967.18047000000001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1010.42047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1010.69047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947.28047000000004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1236.3504700000001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1011.8004699999999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1036.7804699999999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1013.93047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863.20047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840.80047000000002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855.59046999999998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918.8104699999999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992.15046999999993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972.31047000000001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918.89047000000005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827.92047000000002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864.27047000000005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784.15047000000004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827.38046999999995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827.23046999999997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866.15047000000004</v>
      </c>
    </row>
    <row r="114" spans="1:27" x14ac:dyDescent="0.2">
      <c r="A114" s="78">
        <f t="shared" si="3"/>
        <v>42851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864.71046999999999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957.93047000000001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1011.8004699999999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1011.8704700000001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1011.17047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1011.37047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958.54046999999991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1453.1004699999999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1239.40047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1127.24047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1061.0904699999999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902.20047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901.90046999999993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901.82047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901.80047000000002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901.66047000000003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901.01046999999994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901.21046999999999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887.28047000000004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917.86046999999996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904.29046999999991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812.48046999999997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826.86046999999996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834.20047</v>
      </c>
    </row>
    <row r="115" spans="1:27" x14ac:dyDescent="0.2">
      <c r="A115" s="78">
        <f t="shared" si="3"/>
        <v>42852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840.41046999999992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947.37046999999995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947.19047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967.8404700000001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989.04046999999991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989.19047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890.89046999999994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1164.49047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1044.21047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1061.15047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1002.34047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885.95047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944.80047000000002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944.83046999999999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945.0504699999999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992.09046999999998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991.70047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991.83046999999999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903.30047000000002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806.5604699999999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787.92046999999991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811.88047000000006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793.64046999999994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892.01047000000005</v>
      </c>
    </row>
    <row r="116" spans="1:27" x14ac:dyDescent="0.2">
      <c r="A116" s="78">
        <f t="shared" si="3"/>
        <v>42853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809.61046999999996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873.11046999999996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890.60046999999997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927.79047000000003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927.28046999999992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957.51046999999994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891.27047000000005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1165.8804700000001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1044.5404699999999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1061.16047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1036.65047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901.98046999999997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991.90047000000004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991.93047000000001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992.11046999999996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992.04047000000003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1011.99047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1033.2804699999999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973.51046999999994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812.82047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788.40047000000004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809.19047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803.37047000000007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867.66047000000003</v>
      </c>
    </row>
    <row r="117" spans="1:27" x14ac:dyDescent="0.2">
      <c r="A117" s="78">
        <f t="shared" si="3"/>
        <v>42854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813.63047000000006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900.80047000000002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930.40046999999993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973.43047000000001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984.71046999999999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996.36046999999996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890.99046999999996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775.01046999999994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1152.1004699999999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1023.91047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1001.5204699999999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1001.19047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1097.42047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1151.6204700000001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1151.42047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1151.5904700000001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1151.1004700000001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1123.1104700000001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1002.25047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795.69047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903.33046999999999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811.78046999999992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821.97046999999998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839.41046999999992</v>
      </c>
    </row>
    <row r="118" spans="1:27" x14ac:dyDescent="0.2">
      <c r="A118" s="78">
        <f t="shared" ref="A118:A119" si="4">A81</f>
        <v>42855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812.97046999999998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900.45047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930.20047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972.86046999999996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995.93047000000001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1008.1404699999999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929.98046999999997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789.96046999999999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1122.6404700000001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1023.15047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1022.8304699999999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968.45047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1082.93047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1150.98047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1151.46047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1150.98047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1180.66047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1212.46047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991.69047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767.42047000000002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823.5604699999999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797.00046999999995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820.58046999999999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814.44047</v>
      </c>
    </row>
    <row r="119" spans="1:27" hidden="1" x14ac:dyDescent="0.2">
      <c r="A119" s="78">
        <f t="shared" si="4"/>
        <v>42856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41.710470000000001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42826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822.69047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770.48046999999997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747.48046999999997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741.88046999999995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736.27046999999993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737.39046999999994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739.19046999999989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814.69047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738.08046999999988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772.89046999999994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773.01046999999994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773.07046999999989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751.99046999999996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764.02047000000005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731.88046999999995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731.64047000000005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731.56047000000001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730.27047000000005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857.47046999999998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1000.6304700000001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980.02046999999993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898.91047000000003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778.06047000000001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949.19047</v>
      </c>
      <c r="AA126" s="79"/>
    </row>
    <row r="127" spans="1:27" x14ac:dyDescent="0.2">
      <c r="A127" s="78">
        <f t="shared" si="5"/>
        <v>42827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795.04047000000003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735.72046999999998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725.28046999999992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724.88047000000006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725.12046999999995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725.08046999999999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724.94047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735.3104699999999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757.30047000000002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719.69047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791.09046999999998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818.87046999999995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791.68047000000001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792.11047000000008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791.59046999999998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790.46046999999999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790.45047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812.25046999999995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921.31047000000001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1026.6004699999999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995.0604699999999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944.61046999999996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834.33046999999999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948.42047000000002</v>
      </c>
    </row>
    <row r="128" spans="1:27" x14ac:dyDescent="0.2">
      <c r="A128" s="78">
        <f t="shared" si="5"/>
        <v>42828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851.62047000000007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746.76046999999994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734.41047000000003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733.97046999999998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735.29046999999991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740.99047000000007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780.16047000000003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763.41046999999992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730.25047000000006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724.54047000000003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724.25046999999995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765.86046999999996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766.11046999999996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749.14047000000005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749.09046999999998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748.77046999999993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731.16046999999992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730.37046999999995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758.98046999999997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919.88046999999995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844.78046999999992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869.19047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769.74046999999996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924.67047000000002</v>
      </c>
    </row>
    <row r="129" spans="1:25" x14ac:dyDescent="0.2">
      <c r="A129" s="78">
        <f t="shared" si="5"/>
        <v>42829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823.20047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736.01046999999994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729.88047000000006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729.26046999999994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729.99047000000007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742.85046999999997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752.23046999999997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763.32047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732.08046999999999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723.70047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723.65047000000004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777.00046999999995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769.29047000000003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716.67047000000002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727.64047000000005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763.57046999999989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716.71046999999999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716.81047000000001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760.36046999999996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925.16047000000003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844.5504699999999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861.35046999999997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758.53047000000004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918.34046999999998</v>
      </c>
    </row>
    <row r="130" spans="1:25" x14ac:dyDescent="0.2">
      <c r="A130" s="78">
        <f t="shared" si="5"/>
        <v>42830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813.71046999999999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739.70047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716.60046999999997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716.51047000000005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716.3004699999999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716.21046999999999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744.89047000000005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880.08046999999988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784.93047000000001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800.35047000000009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785.27046999999993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723.46046999999999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771.17047000000002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784.01046999999994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804.77047000000005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856.29047000000003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880.39047000000005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879.86046999999996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859.01046999999994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811.59046999999998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872.34046999999998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899.91046999999992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755.62047000000007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838.34046999999998</v>
      </c>
    </row>
    <row r="131" spans="1:25" x14ac:dyDescent="0.2">
      <c r="A131" s="78">
        <f t="shared" si="5"/>
        <v>42831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814.71046999999999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739.76047000000005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716.53047000000004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716.53047000000004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716.41047000000003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716.41047000000003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749.36046999999996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880.33046999999999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784.96046999999999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800.45047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785.53047000000004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723.78047000000004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771.56047000000001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784.32047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804.47046999999998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840.44047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790.42046999999991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803.65046999999993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719.91046999999992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848.49046999999996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888.54047000000003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876.28047000000004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756.33046999999999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892.35047000000009</v>
      </c>
    </row>
    <row r="132" spans="1:25" x14ac:dyDescent="0.2">
      <c r="A132" s="78">
        <f t="shared" si="5"/>
        <v>42832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767.43047000000001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728.90047000000004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741.82047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735.26046999999994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716.3004699999999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735.26046999999994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731.40047000000004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880.96046999999999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812.90047000000004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841.00047000000006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816.63047000000006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724.44047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772.25046999999995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805.32047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805.21046999999999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805.26046999999994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805.21046999999999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804.62047000000007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717.74046999999996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884.01046999999994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805.26046999999994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871.49046999999996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764.49046999999996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891.63046999999995</v>
      </c>
    </row>
    <row r="133" spans="1:25" x14ac:dyDescent="0.2">
      <c r="A133" s="78">
        <f t="shared" si="5"/>
        <v>42833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730.34046999999998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765.74046999999996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788.53047000000004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788.51047000000005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764.89046999999994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787.65046999999993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772.37046999999995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792.71046999999999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809.09046999999998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733.56047000000001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733.77046999999993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733.73046999999997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752.91047000000003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773.0504699999999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786.91047000000003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786.69047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824.41046999999992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824.72046999999998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742.21046999999999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1018.65047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1014.79047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922.31047000000001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749.45047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889.21046999999999</v>
      </c>
    </row>
    <row r="134" spans="1:25" x14ac:dyDescent="0.2">
      <c r="A134" s="78">
        <f t="shared" si="5"/>
        <v>42834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758.88046999999995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753.86046999999996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728.10046999999997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741.93047000000001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755.12046999999995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741.02047000000005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769.97046999999998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736.97046999999998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907.91047000000003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757.03046999999992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719.20047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752.29047000000003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719.07047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719.02046999999993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731.09046999999998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730.60046999999997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730.82047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749.86046999999996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869.51047000000005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989.36046999999996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971.61046999999996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933.60046999999997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826.99046999999996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970.39046999999994</v>
      </c>
    </row>
    <row r="135" spans="1:25" x14ac:dyDescent="0.2">
      <c r="A135" s="78">
        <f t="shared" si="5"/>
        <v>42835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839.01046999999994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775.20047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742.10047000000009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741.61046999999996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729.29047000000003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730.82047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780.06047000000001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831.76047000000005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752.50046999999995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763.87047000000007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750.41047000000003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746.82047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717.54046999999991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717.5604699999999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717.30047000000002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717.21046999999999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717.38046999999995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716.85046999999997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761.55047000000002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939.63047000000006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872.41047000000003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880.52047000000005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755.45047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924.36046999999996</v>
      </c>
    </row>
    <row r="136" spans="1:25" x14ac:dyDescent="0.2">
      <c r="A136" s="78">
        <f t="shared" si="5"/>
        <v>42836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836.59046999999998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775.83046999999988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742.02046999999993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741.83046999999999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727.64047000000005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725.95047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768.45047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831.57047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752.16047000000003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763.68047000000001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750.21046999999999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746.15047000000004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717.70047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717.50046999999995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717.15046999999993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717.07047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717.02046999999993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716.47046999999998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759.86047000000008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937.56047000000001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871.41046999999992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881.32046999999989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755.71046999999999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940.71046999999999</v>
      </c>
    </row>
    <row r="137" spans="1:25" x14ac:dyDescent="0.2">
      <c r="A137" s="78">
        <f t="shared" si="5"/>
        <v>42837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767.69047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724.79047000000003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746.77047000000005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740.21046999999999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739.84046999999998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740.15046999999993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726.59046999999998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831.46046999999999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745.9304699999999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806.90047000000004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807.01046999999994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745.96046999999999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764.49046999999996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847.3004699999999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847.12046999999995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846.95047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847.01046999999994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809.77046999999993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813.11046999999996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778.32047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893.61047000000008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729.28046999999992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810.48046999999997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733.88046999999995</v>
      </c>
    </row>
    <row r="138" spans="1:25" x14ac:dyDescent="0.2">
      <c r="A138" s="78">
        <f t="shared" si="5"/>
        <v>42838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770.39047000000005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733.93047000000001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733.31047000000001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752.90047000000004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727.10047000000009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727.34046999999998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728.14046999999994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838.67047000000002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722.50046999999995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756.11046999999996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756.16047000000003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721.47046999999998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721.67047000000002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721.90047000000004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721.91047000000003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721.83046999999999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721.63046999999995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722.32047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759.24046999999996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864.65046999999993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783.35046999999997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857.71046999999999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753.37046999999995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891.77046999999993</v>
      </c>
    </row>
    <row r="139" spans="1:25" x14ac:dyDescent="0.2">
      <c r="A139" s="78">
        <f t="shared" si="5"/>
        <v>42839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769.85046999999997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733.24046999999996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733.31047000000001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753.10046999999997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725.58046999999999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726.89046999999994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731.94047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837.35046999999997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721.51046999999994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755.16046999999992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755.29046999999991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722.55047000000002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722.89046999999994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723.56047000000001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723.98046999999997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724.19047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723.69047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723.77046999999993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762.98046999999997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873.52047000000005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786.46046999999999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863.79046999999991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759.3004699999999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901.67047000000002</v>
      </c>
    </row>
    <row r="140" spans="1:25" x14ac:dyDescent="0.2">
      <c r="A140" s="78">
        <f t="shared" si="5"/>
        <v>42840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739.03046999999992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760.87047000000007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783.58046999999999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799.65046999999993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797.42046999999991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799.70047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761.40047000000004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771.29047000000003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861.53047000000004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821.01047000000005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783.69047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783.65046999999993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783.56047000000001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783.29047000000003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820.54046999999991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844.57047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844.49046999999996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819.80047000000002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785.53047000000004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754.62046999999995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796.93047000000001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846.68047000000001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738.84046999999998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878.83046999999988</v>
      </c>
    </row>
    <row r="141" spans="1:25" x14ac:dyDescent="0.2">
      <c r="A141" s="78">
        <f t="shared" si="5"/>
        <v>42841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730.55047000000002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788.77046999999993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829.51046999999994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829.39046999999994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846.0504699999999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847.44046999999989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895.45047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821.45047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1083.6104699999999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963.42047000000002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884.99046999999996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867.11046999999996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867.10046999999997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903.17047000000002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903.0604699999999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902.97046999999998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866.72046999999998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850.0504699999999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774.86046999999996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779.66046999999992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792.62046999999995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781.41047000000003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734.25047000000006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777.59046999999998</v>
      </c>
    </row>
    <row r="142" spans="1:25" x14ac:dyDescent="0.2">
      <c r="A142" s="78">
        <f t="shared" si="5"/>
        <v>42842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742.65047000000004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814.48046999999997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855.66047000000003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855.09046999999998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854.77047000000005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854.63047000000006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813.85047000000009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1012.00047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914.01046999999994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995.94047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995.92047000000002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847.33046999999999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886.91047000000003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887.17047000000002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887.08046999999999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886.90047000000004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846.74046999999996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788.74046999999996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741.61046999999996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823.96046999999999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744.74046999999996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809.5504699999999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752.00046999999995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797.86046999999996</v>
      </c>
    </row>
    <row r="143" spans="1:25" x14ac:dyDescent="0.2">
      <c r="A143" s="78">
        <f t="shared" si="5"/>
        <v>42843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742.61046999999996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762.42047000000002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814.10046999999997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813.22046999999998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812.78047000000004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854.59046999999998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837.47046999999998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1092.72047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912.34046999999998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994.03047000000004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971.26047000000005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809.88047000000006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886.71046999999999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886.25046999999995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979.49046999999996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949.51047000000005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930.33046999999999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885.61047000000008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864.16047000000003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746.93047000000001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750.0504699999999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777.56047000000001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776.99046999999996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807.65047000000004</v>
      </c>
    </row>
    <row r="144" spans="1:25" x14ac:dyDescent="0.2">
      <c r="A144" s="78">
        <f t="shared" si="5"/>
        <v>42844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742.58046999999999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777.25046999999995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814.85046999999997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838.0504699999999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813.28046999999992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854.80047000000002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900.71046999999999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1426.0704700000001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1240.00047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1057.7704699999999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864.43047000000001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771.06047000000001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818.21046999999999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847.62047000000007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888.20047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863.37046999999995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887.55047000000002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886.91047000000003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833.66046999999992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759.93047000000001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746.95047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762.03046999999992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797.85046999999997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730.61046999999996</v>
      </c>
    </row>
    <row r="145" spans="1:27" x14ac:dyDescent="0.2">
      <c r="A145" s="78">
        <f t="shared" si="5"/>
        <v>42845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776.27047000000005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838.40047000000004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855.06047000000001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899.84046999999998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929.07047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950.14046999999994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854.92047000000002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1094.68047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1014.29047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1060.0304699999999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1021.73047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864.84046999999998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914.88046999999995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914.13047000000006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913.76046999999994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970.85047000000009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950.67047000000002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982.48046999999997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835.50046999999995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904.85046999999997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870.4304699999999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889.73047000000008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732.54046999999991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890.94047</v>
      </c>
    </row>
    <row r="146" spans="1:27" x14ac:dyDescent="0.2">
      <c r="A146" s="78">
        <f t="shared" si="5"/>
        <v>42846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838.07046999999989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900.44047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910.10046999999997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929.61046999999996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949.93047000000001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950.68047000000001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901.30047000000002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1239.4704700000002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1096.1104700000001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1099.2604699999999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1100.44047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933.63046999999995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951.88047000000006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932.58046999999999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932.30047000000002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980.47046999999998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930.60046999999997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913.41046999999992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779.85047000000009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815.60046999999997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754.26046999999994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775.00046999999995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777.68047000000001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807.35046999999997</v>
      </c>
    </row>
    <row r="147" spans="1:27" x14ac:dyDescent="0.2">
      <c r="A147" s="78">
        <f t="shared" si="5"/>
        <v>42847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875.43047000000001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947.98046999999997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982.94047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1007.82047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1005.61047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1006.58047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947.01046999999994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742.30047000000002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1081.25047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961.75046999999995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883.35046999999997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883.29047000000003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984.0504699999999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1082.3504699999999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1081.91047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1081.3604700000001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1079.74047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962.14046999999994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787.97046999999998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722.91046999999992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772.63046999999995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811.79047000000003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752.93047000000001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824.47046999999998</v>
      </c>
    </row>
    <row r="148" spans="1:27" x14ac:dyDescent="0.2">
      <c r="A148" s="78">
        <f t="shared" si="5"/>
        <v>42848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788.0604699999999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884.51047000000005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915.15047000000004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935.02046999999993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945.45047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945.51047000000005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893.42046999999991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742.27047000000005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1106.67047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1081.0104699999999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1017.08047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1017.5204699999999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1080.1104700000001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1149.6404700000001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1149.0204699999999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1149.73047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1147.72047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1106.71047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963.58046999999999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750.92047000000002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824.27046999999993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799.14047000000005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787.00047000000006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767.43047000000001</v>
      </c>
    </row>
    <row r="149" spans="1:27" x14ac:dyDescent="0.2">
      <c r="A149" s="78">
        <f t="shared" si="5"/>
        <v>42849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768.72046999999998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837.47046999999998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872.05047000000002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890.65046999999993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890.30047000000002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890.64046999999994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837.91046999999992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1045.8404699999999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896.71046999999999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974.54046999999991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952.46046999999999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840.77046999999993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897.28046999999992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932.83046999999988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932.70047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932.42047000000002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950.90047000000004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980.94047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907.31047000000001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743.08046999999999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747.52046999999993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756.98046999999997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777.93047000000001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781.60046999999997</v>
      </c>
    </row>
    <row r="150" spans="1:27" x14ac:dyDescent="0.2">
      <c r="A150" s="78">
        <f t="shared" si="5"/>
        <v>42850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769.18047000000001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837.78046999999992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891.06047000000001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910.33046999999999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950.91047000000003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951.16047000000003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891.66047000000003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1162.97047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952.21046999999999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975.66046999999992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954.20047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812.74046999999996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791.72046999999998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805.60047000000009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864.9304699999999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933.77046999999993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915.15047000000004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865.01046999999994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779.63046999999995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813.74046999999996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738.54047000000003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779.12046999999995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778.98046999999997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815.50047000000006</v>
      </c>
    </row>
    <row r="151" spans="1:27" x14ac:dyDescent="0.2">
      <c r="A151" s="78">
        <f t="shared" si="5"/>
        <v>42851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814.16047000000003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901.65047000000004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952.21046999999999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952.28047000000004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951.62046999999995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951.8004699999999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902.22046999999998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1366.4004699999998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1165.8304699999999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1060.5604699999999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998.47046999999998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849.34046999999998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849.0604699999999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848.99046999999996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848.96046999999999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848.83046999999999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848.23046999999997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848.41047000000003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835.33046999999999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864.04047000000003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851.3004699999999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765.13047000000006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778.63047000000006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785.52047000000005</v>
      </c>
    </row>
    <row r="152" spans="1:27" x14ac:dyDescent="0.2">
      <c r="A152" s="78">
        <f t="shared" si="5"/>
        <v>42852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791.35046999999997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891.73046999999997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891.57047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910.95047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930.85046999999997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930.99046999999996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838.73046999999997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1095.5204699999999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982.63046999999995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998.53047000000004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943.33046999999999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834.0904700000001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889.32047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889.35046999999997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889.5604699999999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933.71046999999999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933.35046999999997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933.47046999999998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850.37047000000007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759.58046999999988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742.08046999999988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764.57047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747.45047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839.77047000000005</v>
      </c>
    </row>
    <row r="153" spans="1:27" x14ac:dyDescent="0.2">
      <c r="A153" s="78">
        <f t="shared" si="5"/>
        <v>42853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762.44047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822.04047000000003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838.45047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873.36047000000008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872.88046999999995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901.25046999999995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839.08046999999999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1096.8304699999999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982.94047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998.54047000000003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975.53047000000004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849.14047000000005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933.54047000000003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933.56047000000001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933.73046999999997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933.67047000000002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952.39046999999994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972.37047000000007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916.27046999999993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765.45047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742.53047000000004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762.0504699999999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756.58046999999999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816.92047000000002</v>
      </c>
    </row>
    <row r="154" spans="1:27" x14ac:dyDescent="0.2">
      <c r="A154" s="78">
        <f t="shared" si="5"/>
        <v>42854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766.21046999999999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848.03047000000004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875.8104699999999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916.19047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926.78047000000004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937.72046999999998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838.82047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729.96046999999999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1083.8904700000001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963.58046999999999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942.56047000000001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942.25046999999995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1032.5704699999999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1083.44047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1083.25047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1083.41047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1082.96047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1056.68047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943.24046999999996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749.37046999999995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850.41047000000003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764.48046999999997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774.04047000000003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790.40046999999993</v>
      </c>
    </row>
    <row r="155" spans="1:27" x14ac:dyDescent="0.2">
      <c r="A155" s="78">
        <f t="shared" ref="A155:A156" si="6">A118</f>
        <v>42855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765.59046999999998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847.70047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875.63046999999995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915.66047000000003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937.31047000000001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948.77046999999993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875.42047000000002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744.00046999999995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1056.24047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962.86047000000008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962.57046999999989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911.52047000000005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1018.97047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1082.8404700000001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1083.2904699999999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1082.8404700000001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1110.70047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1140.5504700000001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933.34046999999998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722.84046999999998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775.53046999999992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750.61046999999996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772.73046999999997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766.97046999999998</v>
      </c>
    </row>
    <row r="156" spans="1:27" hidden="1" x14ac:dyDescent="0.2">
      <c r="A156" s="78">
        <f t="shared" si="6"/>
        <v>42856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41.710470000000001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5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5" ht="12.75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42826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966.58853999999997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906.0385399999999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879.35853999999995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872.86853999999994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866.35853999999983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867.6585399999999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869.74853999999993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957.30853999999999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868.45853999999986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908.82853999999986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908.96853999999996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909.04853999999989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884.58853999999985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898.5385399999999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861.26853999999992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860.97853999999995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860.89853999999991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859.39854000000003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1006.9285399999999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1172.9885400000001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1149.07854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1054.99854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914.83853999999997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1113.31854</v>
      </c>
    </row>
    <row r="165" spans="1:25" x14ac:dyDescent="0.2">
      <c r="A165" s="78">
        <f>A164+1</f>
        <v>42827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934.52853999999991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865.72853999999995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853.60853999999983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853.14854000000003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853.42853999999988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853.37853999999993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853.21853999999996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865.23853999999994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890.74853999999993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847.12853999999993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929.93853999999988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962.16853999999989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930.62853999999993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931.12853999999993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930.52853999999991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929.20853999999997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929.19853999999998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954.48853999999994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1080.9785400000001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1203.1085399999999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1166.51854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1107.99854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980.09853999999984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1112.4285400000001</v>
      </c>
    </row>
    <row r="166" spans="1:25" x14ac:dyDescent="0.2">
      <c r="A166" s="78">
        <f t="shared" ref="A166:A194" si="7">A165+1</f>
        <v>42828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1000.1485399999999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878.52853999999991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864.20853999999997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863.68853999999999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865.22853999999995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871.82853999999998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917.25853999999993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897.83853999999985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859.36853999999994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852.75853999999993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852.41853999999989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900.67853999999988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900.96853999999996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881.2885399999999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881.22853999999995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880.85853999999995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860.43853999999988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859.51853999999992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892.69853999999987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1079.32854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992.20853999999997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1020.5285399999999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905.16853999999989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1084.8685399999999</v>
      </c>
    </row>
    <row r="167" spans="1:25" x14ac:dyDescent="0.2">
      <c r="A167" s="78">
        <f t="shared" si="7"/>
        <v>42829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967.18853999999988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866.05853999999988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858.94853999999998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858.21853999999985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859.07853999999998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873.98853999999994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884.86853999999994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897.73853999999994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861.49853999999993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851.77853999999991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851.71853999999996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913.59853999999996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904.6585399999999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843.62853999999993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856.34853999999996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898.01853999999992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843.66853999999989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843.77853999999991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894.29853999999989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1085.4485400000001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991.93853999999988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1011.4285399999999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892.17854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1077.53854</v>
      </c>
    </row>
    <row r="168" spans="1:25" x14ac:dyDescent="0.2">
      <c r="A168" s="78">
        <f t="shared" si="7"/>
        <v>42830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956.17854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870.33853999999985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843.5385399999999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843.43853999999999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843.19853999999987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843.08853999999997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876.35853999999995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1033.1585399999999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922.79854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940.68853999999999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923.18853999999999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851.49853999999993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906.83853999999997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921.73853999999994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945.80853999999999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1005.56854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1033.50854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1032.8985399999999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1008.7185399999998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953.71853999999996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1024.1885399999999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1056.1585399999999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888.79853999999989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984.74853999999993</v>
      </c>
    </row>
    <row r="169" spans="1:25" x14ac:dyDescent="0.2">
      <c r="A169" s="78">
        <f t="shared" si="7"/>
        <v>42831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957.33853999999997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870.39854000000003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843.45853999999997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843.45853999999997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843.31853999999987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843.31853999999987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881.54853999999989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1033.4485399999999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922.83853999999997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940.79853999999989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923.49853999999993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851.86853999999994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907.29854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922.08853999999985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945.46853999999985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987.17854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929.1585399999999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944.50853999999993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847.38853999999981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996.51853999999992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1042.9685400000001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1028.74854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889.61853999999994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1047.3885400000001</v>
      </c>
    </row>
    <row r="170" spans="1:25" x14ac:dyDescent="0.2">
      <c r="A170" s="78">
        <f t="shared" si="7"/>
        <v>42832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902.49853999999993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857.81853999999998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872.78854000000001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865.18853999999999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843.19853999999987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865.18853999999999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860.71853999999996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1034.1785400000001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955.23853999999994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987.82853999999998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959.55853999999999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852.63853999999992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908.08853999999985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946.44853999999998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946.31853999999998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946.36853999999994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946.31853999999998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945.62854000000004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844.86853999999994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1037.7185400000001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946.36853999999994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1023.19854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899.08853999999985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1046.55854</v>
      </c>
    </row>
    <row r="171" spans="1:25" x14ac:dyDescent="0.2">
      <c r="A171" s="78">
        <f t="shared" si="7"/>
        <v>42833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859.47853999999995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900.5385399999999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926.97853999999995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926.94853999999998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899.54853999999989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925.94853999999987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908.22853999999995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931.81853999999987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950.81853999999987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863.21853999999996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863.45853999999997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863.40854000000002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885.6585399999999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909.01853999999992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925.09853999999996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924.83853999999985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968.57853999999986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968.95853999999997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873.24853999999993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1193.8785400000002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1189.4085400000001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1082.1385399999999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881.64853999999991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1043.74854</v>
      </c>
    </row>
    <row r="172" spans="1:25" x14ac:dyDescent="0.2">
      <c r="A172" s="78">
        <f t="shared" si="7"/>
        <v>42834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892.58853999999985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886.75853999999993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856.87853999999993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872.91853999999989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888.21853999999996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871.86853999999994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905.43853999999999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867.16853999999989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1065.4385400000001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890.43853999999999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846.55853999999988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884.94853999999998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846.39853999999991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846.34853999999996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860.34853999999996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859.77853999999991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860.0385399999999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882.11853999999994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1020.89854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1159.9085400000001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1139.32854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1095.2385400000001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971.58853999999997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1137.9085400000001</v>
      </c>
    </row>
    <row r="173" spans="1:25" x14ac:dyDescent="0.2">
      <c r="A173" s="78">
        <f t="shared" si="7"/>
        <v>42835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985.52853999999991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911.50853999999993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873.11853999999994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872.54853999999989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858.25853999999993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860.0385399999999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917.14853999999991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977.11853999999994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885.18853999999988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898.37853999999993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882.75853999999993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878.58853999999997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844.63853999999992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844.64853999999991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844.35853999999995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844.25853999999993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844.44853999999998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843.83853999999985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895.67854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1102.2285400000001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1024.25854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1033.6685400000001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888.59853999999984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1084.51854</v>
      </c>
    </row>
    <row r="174" spans="1:25" x14ac:dyDescent="0.2">
      <c r="A174" s="78">
        <f t="shared" si="7"/>
        <v>42836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982.71853999999996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912.23853999999983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873.01853999999992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872.80853999999999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856.34853999999996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854.38853999999992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903.67854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976.88853999999992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884.7885399999999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898.14853999999991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882.52853999999991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877.80853999999988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844.81853999999987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844.58853999999997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844.17853999999988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844.08853999999997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844.02853999999991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843.38853999999981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893.71853999999996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1099.82854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1023.0985399999998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1034.59854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888.9085399999999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1103.4785400000001</v>
      </c>
    </row>
    <row r="175" spans="1:25" x14ac:dyDescent="0.2">
      <c r="A175" s="78">
        <f t="shared" si="7"/>
        <v>42837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902.79853999999989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853.04853999999989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878.53854000000001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870.92854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870.50853999999993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870.85853999999983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855.12853999999993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976.75853999999993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877.55853999999988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948.27853999999991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948.4085399999999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877.59853999999996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899.08853999999985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995.13853999999981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994.92853999999988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994.72853999999995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994.80853999999988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951.60853999999995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955.48853999999994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915.12854000000004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1048.84854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858.24853999999993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952.42853999999988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863.58853999999997</v>
      </c>
    </row>
    <row r="176" spans="1:25" x14ac:dyDescent="0.2">
      <c r="A176" s="78">
        <f t="shared" si="7"/>
        <v>42838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905.92854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863.63853999999992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862.92854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885.64853999999991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855.71853999999996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855.99853999999993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856.92853999999988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985.12853999999993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850.38853999999992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889.36853999999983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889.42854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849.18853999999999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849.41853999999989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849.68853999999999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849.69853999999998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849.60853999999983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849.37853999999993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850.16853999999989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892.99853999999993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1015.2685399999999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920.96853999999996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1007.21854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886.19853999999987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1046.7185399999998</v>
      </c>
    </row>
    <row r="177" spans="1:25" x14ac:dyDescent="0.2">
      <c r="A177" s="78">
        <f t="shared" si="7"/>
        <v>42839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905.29853999999989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862.84853999999984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862.92854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885.87853999999982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853.95853999999997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855.47853999999995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861.33853999999997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983.59853999999984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849.23853999999994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888.26853999999992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888.41853999999989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850.43853999999999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850.83853999999985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851.61853999999994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852.09853999999996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852.34853999999996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851.76853999999992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851.85853999999983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897.33853999999985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1025.54854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924.56853999999998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1014.2685399999999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893.06853999999987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1058.1985399999999</v>
      </c>
    </row>
    <row r="178" spans="1:25" x14ac:dyDescent="0.2">
      <c r="A178" s="78">
        <f t="shared" si="7"/>
        <v>42840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869.55853999999988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894.88853999999992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921.23853999999994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939.86853999999983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937.2885399999999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939.92854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895.49853999999993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906.97853999999995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1011.6485399999999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964.64854000000003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921.36853999999994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921.30853999999988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921.20853999999997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920.88854000000003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964.09853999999984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991.96853999999996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991.87853999999993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963.23853999999994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923.49853999999993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887.63853999999981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936.70853999999997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994.41853999999989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869.33853999999997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1031.7085399999999</v>
      </c>
    </row>
    <row r="179" spans="1:25" x14ac:dyDescent="0.2">
      <c r="A179" s="78">
        <f t="shared" si="7"/>
        <v>42841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859.71853999999996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927.25853999999993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974.49853999999993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974.35853999999983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993.69853999999987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995.30853999999988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1050.9785400000001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965.15854000000002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1269.2185400000001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1129.81854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1038.8585399999999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1018.1185399999998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1018.0985399999998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1059.9385399999999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1059.80854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1059.7085400000001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1017.6685399999999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998.32853999999986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911.11853999999983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916.68853999999988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931.71853999999985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918.71853999999996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864.00853999999993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914.2885399999999</v>
      </c>
    </row>
    <row r="180" spans="1:25" x14ac:dyDescent="0.2">
      <c r="A180" s="78">
        <f t="shared" si="7"/>
        <v>42842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873.75853999999993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957.06853999999987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1004.8385399999999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1004.1685399999999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1003.79854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1003.63854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956.33853999999997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1186.1685399999999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1072.51854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1167.53854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1167.51854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995.17854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1041.07854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1041.3885399999999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1041.27854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1041.06854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994.48853999999994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927.21853999999996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872.54853999999989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968.06853999999987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876.17854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951.35853999999983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884.59853999999984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937.79853999999989</v>
      </c>
    </row>
    <row r="181" spans="1:25" x14ac:dyDescent="0.2">
      <c r="A181" s="78">
        <f t="shared" si="7"/>
        <v>42843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873.70853999999986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896.68853999999988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956.63853999999992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955.60853999999995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955.09853999999996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1003.5985399999998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983.73853999999994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1279.78854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1070.56854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1165.32854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1138.9185400000001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951.73853999999994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1040.84854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1040.30854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1148.4585400000001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1113.6885400000001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1091.4385399999999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1039.56854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1014.68854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878.71853999999996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882.33853999999985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914.24853999999993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913.57853999999998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949.14854000000003</v>
      </c>
    </row>
    <row r="182" spans="1:25" x14ac:dyDescent="0.2">
      <c r="A182" s="78">
        <f t="shared" si="7"/>
        <v>42844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873.66853999999989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913.88853999999992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957.49853999999993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984.39853999999991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955.67853999999988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1003.83854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1057.08854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1666.4385400000001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1450.6185399999999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1239.25854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1015.0085399999999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906.70853999999997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961.39853999999991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995.50853999999993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1042.57854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1013.7785399999999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1041.81854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1041.07854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979.31853999999987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893.79853999999989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878.74853999999993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896.23853999999994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937.7885399999999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859.79853999999989</v>
      </c>
    </row>
    <row r="183" spans="1:25" x14ac:dyDescent="0.2">
      <c r="A183" s="78">
        <f t="shared" si="7"/>
        <v>42845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912.74853999999993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984.80853999999988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1004.1385399999999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1056.07854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1089.9885400000001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1114.4185399999999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1003.97854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1282.06854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1188.82854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1241.8785399999999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1197.4585400000001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1015.47854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1073.52854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1072.6585400000001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1072.2185400000001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1138.4385400000001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1115.02854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1151.9285400000001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981.44853999999998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1061.8785399999999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1021.9585399999999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1044.34854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862.02853999999991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1045.75854</v>
      </c>
    </row>
    <row r="184" spans="1:25" x14ac:dyDescent="0.2">
      <c r="A184" s="78">
        <f t="shared" si="7"/>
        <v>42846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984.42853999999988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1056.76854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1067.9785399999998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1090.6085399999999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1114.1785400000001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1115.04854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1057.76854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1450.00854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1283.7285400000001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1287.3785399999999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1288.74854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1095.27854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1116.4385400000001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1094.04854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1093.7285400000001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1149.59854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1091.75854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1071.80854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916.90854000000002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958.36853999999983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887.21853999999996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911.27853999999991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914.38853999999992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948.79853999999989</v>
      </c>
    </row>
    <row r="185" spans="1:25" x14ac:dyDescent="0.2">
      <c r="A185" s="78">
        <f t="shared" si="7"/>
        <v>42847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1027.75854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1111.9085399999999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1152.4585400000001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1181.31854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1178.75854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1179.8885400000001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1110.78854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873.34853999999996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1266.4885400000001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1127.8885399999999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1036.9485399999999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1036.8885399999999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1153.74854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1267.76854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1267.25854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1266.6185400000002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1264.7385400000001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1128.33854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926.31853999999998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850.85853999999983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908.5385399999999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953.94853999999998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885.68853999999988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968.65854000000002</v>
      </c>
    </row>
    <row r="186" spans="1:25" x14ac:dyDescent="0.2">
      <c r="A186" s="78">
        <f t="shared" si="7"/>
        <v>42848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926.42853999999988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1038.28854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1073.82854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1096.8885399999999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1108.9785400000001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1109.04854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1048.6285399999999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873.31853999999998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1295.9685400000001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1266.2085399999999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1192.05854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1192.57854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1265.1685400000001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1345.80854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1345.08854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1345.9185399999999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1343.58854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1296.01854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1130.00854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883.34853999999996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968.42853999999988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939.27853999999991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925.19853999999998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902.49853999999993</v>
      </c>
    </row>
    <row r="187" spans="1:25" x14ac:dyDescent="0.2">
      <c r="A187" s="78">
        <f t="shared" si="7"/>
        <v>42849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903.99853999999993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983.73853999999994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1023.8385399999999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1045.4185399999999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1045.01854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1045.4085399999999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984.24853999999993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1225.4185400000001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1052.4485399999999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1142.7185400000001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1117.1185399999999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987.55853999999988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1053.1085399999999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1094.33854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1094.1885400000001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1093.8685400000002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1115.29854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1150.1485400000001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1064.74854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874.25853999999993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879.4085399999999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890.37853999999993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914.67854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918.93853999999988</v>
      </c>
    </row>
    <row r="188" spans="1:25" x14ac:dyDescent="0.2">
      <c r="A188" s="78">
        <f t="shared" si="7"/>
        <v>42850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904.5385399999999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984.09853999999984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1045.8985399999999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1068.24854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1115.30854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1115.6085400000002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1046.58854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1361.26854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1116.81854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1144.01854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1119.1285400000002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955.04853999999989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930.66854000000001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946.76853999999992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1015.5885399999999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1095.4285400000001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1073.82854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1015.6785399999999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916.64853999999991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956.20853999999997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868.99853999999993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916.05853999999988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915.89853999999991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958.25853999999993</v>
      </c>
    </row>
    <row r="189" spans="1:25" x14ac:dyDescent="0.2">
      <c r="A189" s="78">
        <f t="shared" si="7"/>
        <v>42851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956.69853999999998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1058.1785399999999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1116.81854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1116.8985400000001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1116.1285399999999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1116.34854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1058.83854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1597.2185400000001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1364.58854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1242.4885400000001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1170.4785400000001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997.49853999999993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997.17853999999988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997.08853999999997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997.06853999999998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996.91854000000001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996.20853999999997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996.42854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981.25853999999993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1014.5485399999999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999.77853999999991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899.82853999999998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915.48853999999994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923.48853999999994</v>
      </c>
    </row>
    <row r="190" spans="1:25" x14ac:dyDescent="0.2">
      <c r="A190" s="78">
        <f t="shared" si="7"/>
        <v>42852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930.24853999999993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1046.6785399999999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1046.4885400000001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1068.9585400000001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1092.03854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1092.2085400000001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985.19853999999987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1283.03854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1152.09854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1170.53854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1106.51854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979.81853999999998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1043.8785400000002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1043.9185400000001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1044.1585399999999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1095.3685400000002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1094.9385400000001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1095.07854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998.69853999999998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893.38853999999981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873.09853999999984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899.17854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879.31853999999987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986.40854000000002</v>
      </c>
    </row>
    <row r="191" spans="1:25" x14ac:dyDescent="0.2">
      <c r="A191" s="78">
        <f t="shared" si="7"/>
        <v>42853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896.70853999999986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965.83853999999997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984.87853999999993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1025.3585399999999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1024.80854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1057.7185400000001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985.60853999999995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1284.55854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1152.4585400000001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1170.55854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1143.8685400000002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997.26853999999992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1095.1585400000001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1095.1885400000001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1095.3885400000001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1095.30854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1117.02854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1140.2085400000001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1075.1385399999999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900.19853999999998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873.61853999999994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896.24853999999993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889.91854000000001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959.9085399999999</v>
      </c>
    </row>
    <row r="192" spans="1:25" x14ac:dyDescent="0.2">
      <c r="A192" s="78">
        <f t="shared" si="7"/>
        <v>42854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901.08853999999997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995.97853999999995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1028.2085399999999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1075.04854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1087.3285400000002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1100.01854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985.29853999999989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859.0385399999999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1269.55854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1130.00854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1105.6285399999999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1105.26854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1210.02854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1269.02854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1268.81854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1268.9885400000001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1268.4685400000001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1237.9885400000001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1106.4185400000001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881.55853999999988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998.73853999999994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899.07853999999986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910.16854000000001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929.14853999999991</v>
      </c>
    </row>
    <row r="193" spans="1:25" x14ac:dyDescent="0.2">
      <c r="A193" s="78">
        <f t="shared" si="7"/>
        <v>42855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900.36853999999994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995.59853999999984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1027.9885400000001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1074.4285400000001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1099.53854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1112.82854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1027.74854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875.31853999999987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1237.4785400000001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1129.1785400000001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1128.82854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1069.6285399999999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1194.24854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1268.3285400000002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1268.8485400000002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1268.3285400000002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1300.6485399999999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1335.26854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1094.9285400000001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850.7885399999999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911.89853999999991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882.98853999999994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908.64853999999991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901.96853999999996</v>
      </c>
    </row>
    <row r="194" spans="1:25" hidden="1" x14ac:dyDescent="0.2">
      <c r="A194" s="78">
        <f t="shared" si="7"/>
        <v>42856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60.758539999999996</v>
      </c>
    </row>
    <row r="196" spans="1:25" x14ac:dyDescent="0.25">
      <c r="A196" s="86" t="s">
        <v>150</v>
      </c>
    </row>
    <row r="197" spans="1:25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5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5" ht="12.75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42826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950.61853999999994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891.13853999999992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864.92854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858.54853999999989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852.1585399999999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853.42853999999988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855.48853999999983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941.50853999999993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854.21853999999985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893.87853999999993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894.01853999999992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894.08853999999985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870.06853999999987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883.76853999999992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847.14853999999991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846.87853999999993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846.7885399999999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845.31853999999998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990.25853999999993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1153.3785400000002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1129.8885400000001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1037.4685400000001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899.77853999999991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1094.76854</v>
      </c>
    </row>
    <row r="202" spans="1:25" x14ac:dyDescent="0.2">
      <c r="A202" s="78">
        <f t="shared" si="8"/>
        <v>42827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919.12853999999993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851.5385399999999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839.62853999999982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839.17854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839.45853999999986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839.4085399999999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839.24853999999993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851.05853999999988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876.11853999999994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833.26853999999992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914.61853999999983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946.27853999999991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915.29854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915.7885399999999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915.19853999999998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913.89854000000003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913.88854000000003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938.72853999999995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1062.9885400000001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1182.9685400000001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1147.02854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1089.53854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963.88853999999992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1093.8885400000001</v>
      </c>
    </row>
    <row r="203" spans="1:25" x14ac:dyDescent="0.2">
      <c r="A203" s="78">
        <f t="shared" si="8"/>
        <v>42828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983.58853999999997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864.10853999999983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850.0385399999999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849.53854000000001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851.04853999999989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857.53854000000001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902.16853999999989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883.07853999999986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845.29854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838.7885399999999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838.46853999999996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885.86853999999994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886.1585399999999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866.82853999999998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866.75853999999993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866.39853999999991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846.33853999999985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845.42853999999988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878.0385399999999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1061.3685399999999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975.7885399999999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1003.6085399999998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890.2885399999999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1066.81854</v>
      </c>
    </row>
    <row r="204" spans="1:25" x14ac:dyDescent="0.2">
      <c r="A204" s="78">
        <f t="shared" si="8"/>
        <v>42829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951.20853999999986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851.85853999999983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844.87853999999993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844.16853999999989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845.00853999999993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859.6585399999999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870.33853999999985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882.97853999999995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847.37853999999993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837.83853999999997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837.77853999999991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898.55853999999988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889.7885399999999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829.82853999999986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842.31853999999998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883.25853999999993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829.86853999999994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829.97853999999995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879.60853999999995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1067.3885399999999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975.52853999999991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994.66853999999989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877.51853999999992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1059.6185399999999</v>
      </c>
    </row>
    <row r="205" spans="1:25" x14ac:dyDescent="0.2">
      <c r="A205" s="78">
        <f t="shared" si="8"/>
        <v>42830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940.38854000000003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856.06853999999987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829.73853999999994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829.63853999999992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829.39853999999991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829.29854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861.97853999999995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1016.0185399999999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907.59853999999996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925.17854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907.98853999999994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837.55853999999988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891.91854000000001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906.55853999999988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930.20853999999997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988.90854000000002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1016.3685399999999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1015.7585399999999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992.00853999999993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937.97853999999995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1007.1985399999999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1038.6085399999999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874.20853999999997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968.45853999999986</v>
      </c>
    </row>
    <row r="206" spans="1:25" x14ac:dyDescent="0.2">
      <c r="A206" s="78">
        <f t="shared" si="8"/>
        <v>42831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941.52853999999991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856.12854000000004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829.66853999999989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829.66853999999989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829.52853999999991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829.52853999999991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867.07853999999986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1016.2985399999999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907.63853999999992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925.2885399999999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908.2885399999999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837.92854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892.36853999999994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906.9085399999999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929.86853999999983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970.84853999999996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913.84853999999984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928.92853999999988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833.51853999999992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980.01853999999992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1025.6585399999999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1011.67854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875.00853999999993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1029.99854</v>
      </c>
    </row>
    <row r="207" spans="1:25" x14ac:dyDescent="0.2">
      <c r="A207" s="78">
        <f t="shared" si="8"/>
        <v>42832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887.66854000000001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843.76853999999992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858.47853999999995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851.00853999999993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829.39853999999991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851.00853999999993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846.60853999999995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1017.0185399999999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939.47853999999995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971.48853999999994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943.71853999999996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838.67853999999988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893.14853999999991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930.83853999999997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930.70853999999997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930.75853999999993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930.70853999999997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930.02854000000002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831.04853999999989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1020.4985399999999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930.75853999999993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1006.2385399999999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884.30853999999988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1029.1785399999999</v>
      </c>
    </row>
    <row r="208" spans="1:25" x14ac:dyDescent="0.2">
      <c r="A208" s="78">
        <f t="shared" si="8"/>
        <v>42833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845.39853999999991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885.72853999999995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911.70853999999997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911.67854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884.76853999999992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910.69853999999987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893.2885399999999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916.45853999999997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935.12853999999993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849.07853999999998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849.30853999999988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849.25853999999993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871.11853999999994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894.06853999999987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909.85853999999995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909.60853999999983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952.57853999999986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952.94853999999998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858.92853999999988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1173.8985400000001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1169.50854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1064.1285399999999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867.17854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1026.4185400000001</v>
      </c>
    </row>
    <row r="209" spans="1:25" x14ac:dyDescent="0.2">
      <c r="A209" s="78">
        <f t="shared" si="8"/>
        <v>42834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877.91853999999989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872.19853999999998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842.84853999999996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858.59853999999984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873.62853999999993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857.56853999999998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890.54853999999989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852.94853999999987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1047.7285400000001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875.80853999999988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832.70853999999986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870.41854000000001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832.54853999999989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832.49853999999993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846.24853999999993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845.69853999999998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845.94853999999998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867.63853999999992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1003.97854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1140.53854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1120.30854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1076.99854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955.52853999999991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1118.9185399999999</v>
      </c>
    </row>
    <row r="210" spans="1:25" x14ac:dyDescent="0.2">
      <c r="A210" s="78">
        <f t="shared" si="8"/>
        <v>42835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969.22853999999995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896.51853999999992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858.79854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858.23853999999994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844.19853999999998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845.94853999999998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902.04853999999989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960.96853999999996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870.6585399999999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883.60853999999995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868.26853999999992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864.17854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830.81853999999987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830.82853999999986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830.54854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830.44853999999998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830.62853999999993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830.02853999999991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880.95853999999997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1083.8685399999999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1007.2785399999999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1016.5185399999999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874.00853999999993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1066.4685400000001</v>
      </c>
    </row>
    <row r="211" spans="1:25" x14ac:dyDescent="0.2">
      <c r="A211" s="78">
        <f t="shared" si="8"/>
        <v>42836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966.46853999999996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897.22853999999984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858.69853999999998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858.48853999999994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842.31853999999998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840.39853999999991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888.81853999999987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960.73853999999994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870.26853999999992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883.37853999999993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868.0385399999999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863.4085399999999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830.99853999999993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830.76853999999992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830.36853999999983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830.27853999999991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830.21853999999985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829.58853999999985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879.03854000000001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1081.50854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1006.1385399999998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1017.4285399999999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874.30853999999988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1085.0985400000002</v>
      </c>
    </row>
    <row r="212" spans="1:25" x14ac:dyDescent="0.2">
      <c r="A212" s="78">
        <f t="shared" si="8"/>
        <v>42837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887.94853999999987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839.07853999999998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864.12854000000004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856.64853999999991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856.22853999999995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856.57853999999986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841.12853999999993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960.61853999999983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863.1585399999999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932.62853999999993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932.75853999999993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863.19853999999998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884.30853999999988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978.66853999999989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978.46853999999996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978.26853999999992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978.33853999999985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935.9085399999999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939.70853999999997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900.06853999999998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1031.4285400000001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844.18853999999988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936.70853999999997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849.43853999999999</v>
      </c>
    </row>
    <row r="213" spans="1:25" x14ac:dyDescent="0.2">
      <c r="A213" s="78">
        <f t="shared" si="8"/>
        <v>42838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891.02853999999991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849.48853999999994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848.7885399999999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871.10853999999995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841.70853999999997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841.97853999999984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842.89853999999991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968.83853999999997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836.46853999999996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874.75853999999993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874.81853999999998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835.2885399999999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835.51853999999992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835.77853999999991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835.7885399999999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835.70853999999986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835.47853999999995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836.25853999999993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878.32853999999986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998.43853999999988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905.80853999999988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990.52853999999991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871.64853999999991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1029.33854</v>
      </c>
    </row>
    <row r="214" spans="1:25" x14ac:dyDescent="0.2">
      <c r="A214" s="78">
        <f t="shared" si="8"/>
        <v>42839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890.41853999999989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848.70853999999986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848.7885399999999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871.32853999999986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839.96853999999996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841.46853999999996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847.22853999999995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967.32853999999986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835.33853999999985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873.67853999999988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873.82853999999986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836.51853999999992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836.9085399999999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837.67854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838.14853999999991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838.38854000000003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837.82853999999998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837.91853999999989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882.58853999999985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1008.5485399999999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909.34853999999996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997.45853999999997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878.39853999999991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1040.6185399999999</v>
      </c>
    </row>
    <row r="215" spans="1:25" x14ac:dyDescent="0.2">
      <c r="A215" s="78">
        <f t="shared" si="8"/>
        <v>42840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855.29853999999989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880.17854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906.06853999999998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924.36853999999983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921.83853999999985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924.43853999999999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880.7885399999999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892.05853999999999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994.88853999999992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948.70853999999997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906.19853999999998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906.13853999999992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906.0385399999999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905.72853999999995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948.17853999999988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975.54854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975.46853999999996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947.32853999999998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908.2885399999999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873.06853999999987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921.26853999999992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977.96853999999996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855.08853999999997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1014.5985399999998</v>
      </c>
    </row>
    <row r="216" spans="1:25" x14ac:dyDescent="0.2">
      <c r="A216" s="78">
        <f t="shared" si="8"/>
        <v>42841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845.63853999999992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911.97853999999984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958.38853999999992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958.25853999999993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977.24853999999993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978.82853999999986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1033.52854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949.21853999999996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1247.9185399999999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1110.9685400000001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1021.6085399999999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1001.2385399999999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1001.22854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1042.32854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1042.1985399999999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1042.09854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1000.7985399999999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981.80853999999988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896.12853999999982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901.59853999999984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916.35853999999983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903.59853999999996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849.84853999999996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899.23853999999994</v>
      </c>
    </row>
    <row r="217" spans="1:25" x14ac:dyDescent="0.2">
      <c r="A217" s="78">
        <f t="shared" si="8"/>
        <v>42842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859.42854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941.26853999999992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988.19853999999987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987.5385399999999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987.17854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987.01853999999992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940.54854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1166.32854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1054.6785400000001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1148.02854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1148.00854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978.70853999999997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1023.7985399999999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1024.09854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1023.9985399999999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1023.7885399999999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978.02853999999991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911.93853999999988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858.23853999999994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952.07853999999986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861.79853999999989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935.6585399999999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870.07853999999986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922.33853999999985</v>
      </c>
    </row>
    <row r="218" spans="1:25" x14ac:dyDescent="0.2">
      <c r="A218" s="78">
        <f t="shared" si="8"/>
        <v>42843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859.37853999999993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881.94853999999998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940.83853999999985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939.83853999999997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939.33853999999997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986.97853999999984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967.46853999999996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1258.29854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1052.76854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1145.8585399999999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1119.9085400000001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936.0385399999999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1023.56854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1023.0485399999999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1129.28854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1095.1285400000002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1073.26854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1022.31854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997.87853999999993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864.29854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867.85853999999983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899.19853999999998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898.54853999999989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933.48853999999994</v>
      </c>
    </row>
    <row r="219" spans="1:25" x14ac:dyDescent="0.2">
      <c r="A219" s="78">
        <f t="shared" si="8"/>
        <v>42844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859.33853999999985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898.84853999999996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941.69853999999998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968.11853999999994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939.89853999999991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987.21853999999996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1039.52854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1638.1285399999999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1426.1185399999999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1218.4785400000001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998.18853999999999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891.79853999999989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945.52853999999991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979.02853999999991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1025.26854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996.97853999999995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1024.52854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1023.7985399999999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963.12853999999982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879.11853999999994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864.32853999999998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881.50853999999993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922.32853999999986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845.70853999999997</v>
      </c>
    </row>
    <row r="220" spans="1:25" x14ac:dyDescent="0.2">
      <c r="A220" s="78">
        <f t="shared" si="8"/>
        <v>42845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897.72853999999995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968.51853999999992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987.50853999999993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1038.53854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1071.83854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1095.84854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987.35853999999995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1260.53854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1168.9485400000001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1221.05854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1177.4185400000001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998.64853999999991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1055.6685399999999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1054.81854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1054.3885399999999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1119.4485400000001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1096.4485400000001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1132.6885400000001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965.21853999999996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1044.2385400000001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1005.0185399999999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1027.00854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847.9085399999999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1028.3885399999999</v>
      </c>
    </row>
    <row r="221" spans="1:25" x14ac:dyDescent="0.2">
      <c r="A221" s="78">
        <f t="shared" si="8"/>
        <v>42846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968.14853999999991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1039.2185400000001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1050.2185399999998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1072.4585400000001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1095.6085400000002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1096.4585400000001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1040.1885400000001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1425.5185400000003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1262.1685400000001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1265.75854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1267.0985400000002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1077.03854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1097.82854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1075.82854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1075.51854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1130.4085399999999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1073.58854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1053.9885400000001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901.80853999999999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942.54853999999989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872.64853999999991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896.2885399999999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899.33853999999997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933.14853999999991</v>
      </c>
    </row>
    <row r="222" spans="1:25" x14ac:dyDescent="0.2">
      <c r="A222" s="78">
        <f t="shared" si="8"/>
        <v>42847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1010.71854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1093.3785399999999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1133.2185400000001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1161.55854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1159.04854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1160.1585400000001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1092.27854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859.02853999999991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1245.2385400000001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1109.07854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1019.7385399999999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1019.67854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1134.4885400000001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1246.4885400000001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1245.9885400000001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1245.3585399999999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1243.51854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1109.51854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911.06853999999998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836.93853999999988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893.58853999999985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938.20853999999997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871.13853999999992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952.65854000000002</v>
      </c>
    </row>
    <row r="223" spans="1:25" x14ac:dyDescent="0.2">
      <c r="A223" s="78">
        <f t="shared" si="8"/>
        <v>42848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911.16853999999989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1021.05854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1055.9685400000001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1078.6185399999999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1090.49854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1090.56854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1031.2185399999998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858.98853999999994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1274.1985400000001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1244.9585400000001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1172.1185399999999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1172.6185399999999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1243.9385400000001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1323.1585400000001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1322.4485400000001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1323.26854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1320.9685400000001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1274.24854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1111.1585400000001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868.84853999999996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952.42853999999988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923.79853999999989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909.95853999999997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887.66854000000001</v>
      </c>
    </row>
    <row r="224" spans="1:25" x14ac:dyDescent="0.2">
      <c r="A224" s="78">
        <f t="shared" si="8"/>
        <v>42849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889.12853999999993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967.46853999999996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1006.8585399999999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1028.06854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1027.6685400000001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1028.04854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967.96853999999996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1204.8885400000001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1034.9685400000001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1123.6485399999999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1098.4885400000001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971.21853999999996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1035.6085399999999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1076.1185399999999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1075.9685400000001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1075.6585400000001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1096.7085400000001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1130.9485400000001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1047.04854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859.91854000000001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864.97853999999995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875.74853999999993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899.62853999999993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903.80853999999988</v>
      </c>
    </row>
    <row r="225" spans="1:27" x14ac:dyDescent="0.2">
      <c r="A225" s="78">
        <f t="shared" si="8"/>
        <v>42850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889.6585399999999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967.81853999999987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1028.52854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1050.4885400000001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1096.7185400000001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1097.00854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1029.2085400000001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1338.3485400000002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1098.2085400000001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1124.9185399999999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1100.4785400000001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939.2885399999999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915.32853999999998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931.14854000000003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998.74853999999993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1077.1885399999999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1055.9685400000001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998.83853999999997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901.55853999999988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940.42854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854.74853999999993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900.98853999999994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900.81853999999987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942.43853999999999</v>
      </c>
    </row>
    <row r="226" spans="1:27" x14ac:dyDescent="0.2">
      <c r="A226" s="78">
        <f t="shared" si="8"/>
        <v>42851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940.90854000000002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1040.59854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1098.2085400000001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1098.27854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1097.52854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1097.7385400000001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1041.24854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1570.1385399999999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1341.6085399999999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1221.6585400000001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1150.9185400000001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980.98853999999994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980.67853999999988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980.58853999999997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980.55853999999999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980.40854000000002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979.71853999999996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979.93853999999999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965.02853999999991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997.73853999999994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983.22853999999984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885.0385399999999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900.41854000000001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908.27853999999991</v>
      </c>
    </row>
    <row r="227" spans="1:27" x14ac:dyDescent="0.2">
      <c r="A227" s="78">
        <f t="shared" si="8"/>
        <v>42852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914.91853999999989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1029.29854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1029.1085399999999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1051.1885400000001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1073.8585399999999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1074.02854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968.89853999999991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1261.4885400000001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1132.8685399999999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1150.9785400000001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1088.08854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963.61853999999994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1026.54854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1026.58854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1026.81854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1077.1285399999999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1076.7085399999999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1076.84854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982.16854000000001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878.70853999999986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858.77853999999991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884.39854000000003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864.88853999999992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970.08853999999997</v>
      </c>
      <c r="AA227" s="79"/>
    </row>
    <row r="228" spans="1:27" x14ac:dyDescent="0.2">
      <c r="A228" s="78">
        <f t="shared" si="8"/>
        <v>42853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881.97853999999995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949.87853999999993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968.58853999999985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1008.3585399999999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1007.8185399999999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1040.1385399999999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969.29853999999989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1262.9885400000001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1133.2185400000001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1150.9885400000001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1124.77854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980.75853999999993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1076.9285400000001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1076.9485400000001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1077.1485399999999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1077.07854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1098.4085399999999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1121.1785400000001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1057.24854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885.4085399999999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859.2885399999999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881.52853999999991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875.29853999999989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944.05853999999988</v>
      </c>
    </row>
    <row r="229" spans="1:27" x14ac:dyDescent="0.2">
      <c r="A229" s="78">
        <f t="shared" si="8"/>
        <v>42854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886.26853999999992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979.49853999999993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1011.1585399999999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1057.1685400000001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1069.2285400000001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1081.6985400000001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968.99853999999993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844.96853999999985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1248.24854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1111.1585400000001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1087.2085400000001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1086.8585399999999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1189.76854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1247.7285400000001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1247.51854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1247.6985400000001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1247.1785400000001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1217.2385400000001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1087.9885400000001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867.08853999999985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982.20853999999997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884.29853999999989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895.19853999999998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913.83853999999985</v>
      </c>
    </row>
    <row r="230" spans="1:27" x14ac:dyDescent="0.2">
      <c r="A230" s="78">
        <f t="shared" ref="A230:A231" si="9">A193</f>
        <v>42855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885.56853999999987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979.11853999999983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1010.9385399999999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1056.55854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1081.2285400000001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1094.28854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1010.70854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860.95853999999986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1216.7385400000001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1110.33854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1110.00854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1051.83854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1174.26854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1247.03854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1247.55854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1247.03854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1278.78854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1312.79854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1076.6985399999999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836.85853999999995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896.88853999999992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868.49853999999993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893.69853999999998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887.13853999999992</v>
      </c>
    </row>
    <row r="231" spans="1:27" hidden="1" x14ac:dyDescent="0.2">
      <c r="A231" s="78">
        <f t="shared" si="9"/>
        <v>42856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60.758539999999996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42826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892.84853999999996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837.22853999999995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812.71853999999996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806.75853999999993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800.77853999999991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801.96853999999985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803.88853999999981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884.32853999999998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802.70853999999986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839.7885399999999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839.91853999999989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839.98853999999983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817.51853999999992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830.33853999999997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796.09853999999984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795.83853999999997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795.75853999999993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794.38853999999992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929.9085399999999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1082.4385400000001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1060.4785400000001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974.05853999999988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845.30853999999999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1027.6285399999999</v>
      </c>
    </row>
    <row r="239" spans="1:27" x14ac:dyDescent="0.2">
      <c r="A239" s="78">
        <f t="shared" si="10"/>
        <v>42827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863.39853999999991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800.19853999999987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789.06853999999987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788.63854000000003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788.89853999999991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788.85853999999995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788.69853999999998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799.74853999999993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823.17854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783.11853999999994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859.17853999999988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888.7885399999999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859.81853999999998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860.26853999999992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859.71853999999996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858.50853999999993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858.49853999999993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881.72853999999995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997.91854000000001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1110.1085399999999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1076.49854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1022.7485399999999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905.25853999999993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1026.80854</v>
      </c>
    </row>
    <row r="240" spans="1:27" x14ac:dyDescent="0.2">
      <c r="A240" s="78">
        <f t="shared" si="10"/>
        <v>42828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923.67854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811.95853999999986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798.79853999999989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798.32853999999998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799.73853999999994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805.80853999999999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847.5385399999999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829.69853999999987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794.35853999999995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788.27853999999991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787.97853999999995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832.29853999999989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832.56853999999987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814.48853999999994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814.42853999999988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814.08853999999997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795.33853999999985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794.48853999999994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824.97853999999995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996.4085399999999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916.38853999999992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942.39853999999991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836.42853999999988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1001.4985399999999</v>
      </c>
    </row>
    <row r="241" spans="1:25" x14ac:dyDescent="0.2">
      <c r="A241" s="78">
        <f t="shared" si="10"/>
        <v>42829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893.39853999999991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800.49853999999993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793.96853999999996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793.30853999999988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794.08853999999997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807.7885399999999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817.77853999999991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829.59853999999996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796.30853999999999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787.38853999999992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787.32853999999998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844.16853999999989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835.95853999999997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779.89853999999991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791.57853999999998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829.85853999999983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779.92853999999988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780.0385399999999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826.43853999999988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1002.0285399999999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916.13853999999992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934.0385399999999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824.48853999999994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994.76853999999992</v>
      </c>
    </row>
    <row r="242" spans="1:25" x14ac:dyDescent="0.2">
      <c r="A242" s="78">
        <f t="shared" si="10"/>
        <v>42830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883.27854000000002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804.42853999999988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779.81853999999987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779.71853999999996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779.49853999999993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779.40854000000002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809.95853999999997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953.99853999999993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852.61853999999994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869.05853999999999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852.97853999999995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787.12853999999993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837.95853999999997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851.64853999999991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873.75853999999993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928.64854000000003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954.32853999999998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953.75853999999993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931.54853999999989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881.02853999999991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945.75853999999993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975.12853999999982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821.39853999999991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909.52853999999991</v>
      </c>
    </row>
    <row r="243" spans="1:25" x14ac:dyDescent="0.2">
      <c r="A243" s="78">
        <f t="shared" si="10"/>
        <v>42831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884.34853999999996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804.48853999999994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779.74853999999993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779.74853999999993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779.61853999999994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779.61853999999994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814.72853999999995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954.26853999999992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852.6585399999999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869.1585399999999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853.26853999999992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787.46853999999996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838.37854000000004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851.97853999999995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873.44853999999987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911.75853999999993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858.46853999999985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872.56853999999987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783.34853999999984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920.33853999999985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963.00853999999993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949.94853999999998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822.14853999999991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967.06853999999998</v>
      </c>
    </row>
    <row r="244" spans="1:25" x14ac:dyDescent="0.2">
      <c r="A244" s="78">
        <f t="shared" si="10"/>
        <v>42832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833.97853999999995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792.92854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806.68853999999999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799.69853999999998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779.49853999999993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799.69853999999998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795.58853999999997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954.93853999999999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882.42854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912.35853999999995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886.38853999999992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788.17853999999988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839.10853999999983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874.34853999999996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874.22853999999995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874.27853999999991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874.22853999999995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873.59853999999996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781.0385399999999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958.18853999999999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874.27853999999991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944.84853999999984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830.84853999999984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966.30853999999988</v>
      </c>
    </row>
    <row r="245" spans="1:25" x14ac:dyDescent="0.2">
      <c r="A245" s="78">
        <f t="shared" si="10"/>
        <v>42833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794.45853999999997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832.16853999999989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856.45853999999997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856.43853999999999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831.26853999999992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855.51853999999992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839.23853999999994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860.9085399999999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878.35853999999995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797.88854000000003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798.11853999999994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798.06853999999998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818.50853999999993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839.96853999999985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854.72853999999995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854.49853999999993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894.67853999999988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895.01853999999992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807.10853999999983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1101.6385400000001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1097.52854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998.98853999999994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814.81853999999987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963.72853999999995</v>
      </c>
    </row>
    <row r="246" spans="1:25" x14ac:dyDescent="0.2">
      <c r="A246" s="78">
        <f t="shared" si="10"/>
        <v>42834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824.86853999999983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819.51853999999992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792.06853999999987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806.79853999999989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820.85853999999995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805.83853999999997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836.67854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801.51853999999992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983.64854000000003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822.89853999999991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782.58853999999985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817.84853999999996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782.44853999999987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782.39853999999991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795.24853999999993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794.73853999999994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794.96853999999996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815.25853999999993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942.73853999999994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1070.4285400000001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1051.51854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1011.0185399999999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897.43853999999999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1050.2185400000001</v>
      </c>
    </row>
    <row r="247" spans="1:25" x14ac:dyDescent="0.2">
      <c r="A247" s="78">
        <f t="shared" si="10"/>
        <v>42835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910.24853999999993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842.25853999999993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806.98853999999994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806.45853999999997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793.33853999999997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794.96853999999996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847.42853999999988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902.51853999999992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818.06853999999987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830.18853999999999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815.83853999999997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812.01853999999992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780.82853999999986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780.83853999999985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780.56853999999998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780.46853999999996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780.64853999999991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780.08853999999985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827.70853999999997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1017.43854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945.82853999999998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954.46853999999996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821.20853999999986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1001.1685399999999</v>
      </c>
    </row>
    <row r="248" spans="1:25" x14ac:dyDescent="0.2">
      <c r="A248" s="78">
        <f t="shared" si="10"/>
        <v>42836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907.65854000000002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842.91853999999989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806.89853999999991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806.69853999999998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791.57853999999998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789.77853999999991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835.05853999999988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902.30853999999988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817.70853999999997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829.97853999999995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815.62853999999982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811.29853999999989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780.98853999999994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780.77853999999991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780.39853999999991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780.31853999999998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780.25853999999993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779.67853999999988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825.91854000000001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1015.2385399999999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944.75853999999993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955.31853999999987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821.48853999999994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1018.59854</v>
      </c>
    </row>
    <row r="249" spans="1:25" x14ac:dyDescent="0.2">
      <c r="A249" s="78">
        <f t="shared" si="10"/>
        <v>42837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834.24853999999993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788.54853999999989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811.96853999999996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804.96853999999996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804.58853999999985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804.9085399999999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790.45853999999997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902.18853999999988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811.06853999999987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876.02853999999991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876.14853999999991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811.09853999999996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830.84853999999984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919.06853999999987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918.88853999999992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918.69853999999998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918.76853999999992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879.08853999999997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882.64853999999991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845.57853999999998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968.40854000000002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793.32853999999986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879.83853999999985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798.23853999999994</v>
      </c>
    </row>
    <row r="250" spans="1:25" x14ac:dyDescent="0.2">
      <c r="A250" s="78">
        <f t="shared" si="10"/>
        <v>42838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837.12853999999993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798.27853999999991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797.61853999999994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818.49853999999993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790.99853999999993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791.25853999999993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792.11853999999994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909.87853999999993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786.10853999999983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821.9085399999999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821.96853999999996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785.00853999999993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785.21853999999996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785.45853999999997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785.47853999999995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785.38853999999992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785.17853999999988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785.9085399999999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825.24853999999993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937.55853999999988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850.93853999999988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930.16853999999989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818.99853999999993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966.44853999999987</v>
      </c>
    </row>
    <row r="251" spans="1:25" x14ac:dyDescent="0.2">
      <c r="A251" s="78">
        <f t="shared" si="10"/>
        <v>42839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836.54853999999989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797.54853999999989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797.61853999999994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818.70853999999986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789.37853999999993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790.77853999999991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796.16854000000001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908.46853999999996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785.04853999999989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820.89853999999991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821.0385399999999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786.15854000000002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786.51853999999992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787.23853999999994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787.67853999999988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787.90854000000002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787.37853999999993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787.45853999999986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829.23853999999994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947.00853999999993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854.24853999999993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936.64853999999991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825.31853999999987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976.99853999999993</v>
      </c>
    </row>
    <row r="252" spans="1:25" x14ac:dyDescent="0.2">
      <c r="A252" s="78">
        <f t="shared" si="10"/>
        <v>42840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803.71853999999985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826.97853999999995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851.18853999999999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868.29853999999989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865.92853999999988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868.35853999999995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827.54854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838.08853999999997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934.23853999999994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891.06853999999998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851.30853999999999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851.25853999999993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851.16854000000001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850.86853999999994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890.55853999999988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916.15854000000002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916.07853999999986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889.76853999999992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853.26853999999992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820.32853999999986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865.39854000000003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918.41853999999989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803.51853999999992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952.66853999999989</v>
      </c>
    </row>
    <row r="253" spans="1:25" x14ac:dyDescent="0.2">
      <c r="A253" s="78">
        <f t="shared" si="10"/>
        <v>42841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794.67854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856.71853999999985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900.11853999999994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899.98853999999994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917.74853999999993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919.22853999999984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970.36853999999994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891.52853999999991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1170.84854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1042.78854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959.22853999999995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940.17853999999988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940.16853999999989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978.59853999999984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978.47853999999995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978.38853999999992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939.76853999999992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922.00853999999993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841.88853999999992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847.00853999999993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860.80853999999988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848.87853999999993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798.61853999999994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844.79853999999989</v>
      </c>
    </row>
    <row r="254" spans="1:25" x14ac:dyDescent="0.2">
      <c r="A254" s="78">
        <f t="shared" si="10"/>
        <v>42842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807.57853999999998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884.09853999999996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927.97853999999995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927.36853999999994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927.02853999999991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926.87853999999993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883.43853999999999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1094.55854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990.14853999999991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1077.4385400000001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1077.4185400000001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919.10853999999995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961.26853999999992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961.55853999999988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961.45853999999986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961.25853999999993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918.47853999999984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856.67853999999988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806.45853999999997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894.20853999999997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809.79854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878.85853999999983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817.52853999999991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866.39853999999991</v>
      </c>
    </row>
    <row r="255" spans="1:25" x14ac:dyDescent="0.2">
      <c r="A255" s="78">
        <f t="shared" si="10"/>
        <v>42843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807.52853999999991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828.63853999999992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883.70853999999986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882.76853999999992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882.29853999999989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926.84853999999984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908.59853999999996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1180.54854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988.36853999999994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1075.4085399999999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1051.1485400000001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879.20853999999997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961.05853999999999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960.56853999999987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1059.9185399999999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1027.9685400000001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1007.5385399999999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959.88854000000003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937.02853999999991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812.12853999999993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815.45853999999986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844.76853999999992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844.1585399999999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876.82853999999998</v>
      </c>
    </row>
    <row r="256" spans="1:25" x14ac:dyDescent="0.2">
      <c r="A256" s="78">
        <f t="shared" si="10"/>
        <v>42844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807.49853999999993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844.43853999999999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884.49853999999993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909.20853999999986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882.81853999999987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927.06853999999987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975.97853999999995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1535.7185400000001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1337.4785399999998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1143.31854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937.32853999999998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837.83853999999997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888.07853999999986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919.40854000000002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962.64853999999991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936.19853999999987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961.95853999999997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961.26853999999992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904.5385399999999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825.98853999999994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812.1585399999999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828.22853999999995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866.38853999999992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794.74853999999993</v>
      </c>
    </row>
    <row r="257" spans="1:27" x14ac:dyDescent="0.2">
      <c r="A257" s="78">
        <f t="shared" si="10"/>
        <v>42845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843.38853999999992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909.58853999999997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927.33853999999997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975.05853999999988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1006.1985399999999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1028.6385399999999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927.19853999999998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1182.6385400000001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1096.99854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1145.7285400000001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1104.9185400000001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937.75853999999993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991.07853999999986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990.27853999999991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989.87853999999993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1050.7085400000001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1029.2085400000001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1063.09854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906.49853999999993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980.38853999999992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943.70853999999986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964.27854000000002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796.79853999999989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965.56853999999987</v>
      </c>
    </row>
    <row r="258" spans="1:27" x14ac:dyDescent="0.2">
      <c r="A258" s="78">
        <f t="shared" si="10"/>
        <v>42846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909.23853999999994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975.68853999999988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985.97853999999984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1006.7685399999999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1028.4185400000001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1029.2185400000001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976.60853999999995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1336.9085400000001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1184.1685400000001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1187.52854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1188.77854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1011.0585399999999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1030.49854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1009.92854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1009.63854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1060.9585399999999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1007.8285399999999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989.50853999999993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847.20853999999997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885.29853999999989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819.93853999999999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842.0385399999999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844.89853999999991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876.50853999999993</v>
      </c>
    </row>
    <row r="259" spans="1:27" x14ac:dyDescent="0.2">
      <c r="A259" s="78">
        <f t="shared" si="10"/>
        <v>42847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949.0385399999999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1026.33854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1063.58854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1090.09854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1087.74854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1088.77854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1025.30854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807.19853999999998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1168.32854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1041.01854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957.47853999999995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957.41854000000001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1064.77854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1169.50854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1169.03854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1168.4485400000001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1166.7285400000001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1041.4285399999999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855.85853999999995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786.5385399999999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839.51853999999992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881.23853999999994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818.52853999999991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894.74853999999993</v>
      </c>
    </row>
    <row r="260" spans="1:27" x14ac:dyDescent="0.2">
      <c r="A260" s="78">
        <f t="shared" si="10"/>
        <v>42848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855.94853999999987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958.71853999999996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991.35853999999995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1012.5385399999999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1023.6385399999999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1023.70854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968.20853999999986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807.16854000000001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1195.4185400000001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1168.07854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1099.9685400000001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1100.4385399999999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1167.1285399999999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1241.1985400000001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1240.53854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1241.29854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1239.1485400000001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1195.4585400000001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1042.9585400000001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816.37853999999993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894.5385399999999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867.75853999999993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854.82853999999998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833.97853999999995</v>
      </c>
    </row>
    <row r="261" spans="1:27" x14ac:dyDescent="0.2">
      <c r="A261" s="78">
        <f t="shared" si="10"/>
        <v>42849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835.34853999999996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908.59853999999996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945.43853999999988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965.26853999999992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964.88853999999992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965.24853999999993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909.06853999999987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1130.6085399999999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971.71853999999996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1054.6385399999999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1031.1185399999999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912.10853999999995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972.31853999999987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1010.1985399999999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1010.05854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1009.7685399999999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1029.4485400000001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1061.4685400000001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983.01853999999992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808.0385399999999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812.76853999999992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822.83853999999997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845.16854000000001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849.07853999999986</v>
      </c>
      <c r="AA261" s="79"/>
    </row>
    <row r="262" spans="1:27" x14ac:dyDescent="0.2">
      <c r="A262" s="78">
        <f t="shared" si="10"/>
        <v>42850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835.84853999999984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908.92853999999988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965.69853999999987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986.22853999999995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1029.4685400000001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1029.7385400000001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966.32853999999998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1255.3985400000001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1030.84854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1055.82854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1032.9785400000001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882.24853999999993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859.84853999999996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874.63853999999992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937.85853999999983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1011.1985399999999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991.35853999999995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937.93853999999999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846.96853999999996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883.31853999999998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803.19853999999998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846.42853999999988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846.27853999999991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885.19853999999998</v>
      </c>
    </row>
    <row r="263" spans="1:27" x14ac:dyDescent="0.2">
      <c r="A263" s="78">
        <f t="shared" si="10"/>
        <v>42851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883.75853999999993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976.97853999999995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1030.84854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1030.9185400000001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1030.2185400000001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1030.4185399999999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977.58853999999985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1472.1485399999999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1258.4485400000001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1146.28854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1080.1385399999999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921.24853999999993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920.94853999999987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920.86853999999994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920.84853999999996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920.70853999999997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920.05853999999988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920.25853999999993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906.32853999999998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936.9085399999999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923.33853999999985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831.52853999999991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845.9085399999999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853.24853999999993</v>
      </c>
    </row>
    <row r="264" spans="1:27" x14ac:dyDescent="0.2">
      <c r="A264" s="78">
        <f t="shared" si="10"/>
        <v>42852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859.45853999999986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966.41853999999989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966.23853999999994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986.88854000000003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1008.0885399999999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1008.2385399999999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909.93853999999988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1183.53854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1063.25854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1080.1985400000001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1021.3885399999999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904.99853999999993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963.84853999999996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963.87853999999993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964.09853999999984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1011.1385399999999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1010.7485399999999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1010.8785399999999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922.34853999999996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825.60853999999983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806.96853999999985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830.92854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812.68853999999988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911.05853999999999</v>
      </c>
    </row>
    <row r="265" spans="1:27" x14ac:dyDescent="0.2">
      <c r="A265" s="78">
        <f t="shared" si="10"/>
        <v>42853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828.6585399999999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892.1585399999999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909.64853999999991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946.83853999999997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946.32853999999986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976.55853999999988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910.31853999999998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1184.9285400000001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1063.58854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1080.2085400000001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1055.6985400000001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921.02853999999991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1010.94854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1010.97854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1011.1585399999999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1011.08854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1031.03854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1052.32854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992.55853999999988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831.86853999999994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807.44853999999998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828.23853999999994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822.41854000000001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886.70853999999997</v>
      </c>
    </row>
    <row r="266" spans="1:27" x14ac:dyDescent="0.2">
      <c r="A266" s="78">
        <f t="shared" si="10"/>
        <v>42854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832.67854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919.84853999999996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949.44853999999987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992.47853999999995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1003.7585399999999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1015.4085399999999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910.0385399999999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794.05853999999988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1171.1485399999999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1042.9585400000001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1020.5685399999999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1020.2385399999999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1116.4685400000001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1170.6685400000001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1170.4685400000001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1170.6385400000001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1170.1485400000001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1142.1585400000001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1021.2985399999999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814.73853999999994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922.37853999999993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830.82853999999986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841.01853999999992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858.45853999999986</v>
      </c>
    </row>
    <row r="267" spans="1:27" x14ac:dyDescent="0.2">
      <c r="A267" s="78">
        <f t="shared" ref="A267:A268" si="11">A230</f>
        <v>42855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832.01853999999992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919.49853999999993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949.24853999999993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991.9085399999999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1014.97854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1027.1885399999999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949.02853999999991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809.00853999999993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1141.6885400000001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1042.1985400000001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1041.8785399999999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987.49853999999993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1101.9785400000001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1170.02854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1170.50854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1170.02854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1199.7085400000001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1231.50854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1010.7385399999999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786.46853999999996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842.60853999999983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816.04853999999989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839.62853999999993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833.48853999999994</v>
      </c>
    </row>
    <row r="268" spans="1:27" hidden="1" x14ac:dyDescent="0.2">
      <c r="A268" s="78">
        <f t="shared" si="11"/>
        <v>42856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60.758539999999996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7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5" ht="12.75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42826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841.73853999999994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789.52853999999991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766.52853999999991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760.92853999999988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755.31853999999987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756.43853999999988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758.23853999999983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833.73853999999994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757.12853999999982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791.93853999999988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792.05853999999988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792.11853999999983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771.0385399999999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783.06853999999998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750.92853999999988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750.68853999999999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750.60853999999995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749.31853999999998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876.51853999999992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1019.67854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999.06853999999987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917.95853999999997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797.10853999999995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968.23853999999994</v>
      </c>
    </row>
    <row r="276" spans="1:25" x14ac:dyDescent="0.2">
      <c r="A276" s="78">
        <f t="shared" si="12"/>
        <v>42827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814.08853999999997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754.76853999999992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744.32853999999986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743.92854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744.16853999999989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744.12853999999993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743.98853999999994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754.35853999999983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776.34853999999996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738.73853999999994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810.13853999999992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837.91853999999989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810.72853999999995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811.15854000000002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810.63853999999992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809.50853999999993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809.49853999999993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831.29853999999989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940.35853999999995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1045.6485399999999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1014.1085399999998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963.6585399999999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853.37853999999993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967.46853999999996</v>
      </c>
    </row>
    <row r="277" spans="1:25" x14ac:dyDescent="0.2">
      <c r="A277" s="78">
        <f t="shared" si="12"/>
        <v>42828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870.66854000000001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765.80853999999988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753.45853999999997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753.01853999999992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754.33853999999985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760.03854000000001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799.20853999999997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782.45853999999986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749.29854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743.58853999999997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743.29853999999989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784.9085399999999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785.1585399999999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768.18853999999999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768.13853999999992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767.81853999999987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750.20853999999986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749.41853999999989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778.02853999999991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938.92853999999988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863.82853999999986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888.23853999999994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788.7885399999999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943.71853999999996</v>
      </c>
    </row>
    <row r="278" spans="1:25" x14ac:dyDescent="0.2">
      <c r="A278" s="78">
        <f t="shared" si="12"/>
        <v>42829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842.24853999999993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755.05853999999988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748.92854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748.30853999999988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749.03854000000001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761.89853999999991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771.27853999999991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782.36853999999994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751.12853999999993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742.74853999999993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742.69853999999998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796.04853999999989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788.33853999999997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735.71853999999996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746.68853999999999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782.61853999999983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735.75853999999993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735.85853999999995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779.4085399999999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944.20853999999997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863.59853999999984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880.39853999999991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777.57853999999998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937.38853999999992</v>
      </c>
    </row>
    <row r="279" spans="1:25" x14ac:dyDescent="0.2">
      <c r="A279" s="78">
        <f t="shared" si="12"/>
        <v>42830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832.75853999999993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758.74853999999993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735.64853999999991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735.55853999999999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735.34853999999984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735.25853999999993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763.93853999999999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899.12853999999982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803.97853999999995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819.39854000000003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804.31853999999987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742.50853999999993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790.21853999999996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803.05853999999988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823.81853999999998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875.33853999999997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899.43853999999999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898.9085399999999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878.05853999999988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830.63853999999992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891.38853999999992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918.95853999999986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774.66854000000001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857.38853999999992</v>
      </c>
    </row>
    <row r="280" spans="1:25" x14ac:dyDescent="0.2">
      <c r="A280" s="78">
        <f t="shared" si="12"/>
        <v>42831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833.75853999999993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758.80853999999999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735.57853999999998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735.57853999999998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735.45853999999997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735.45853999999997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768.4085399999999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899.37853999999993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804.00853999999993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819.49853999999993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804.57853999999998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742.82853999999998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790.60853999999995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803.36853999999994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823.51853999999992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859.48853999999994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809.46853999999985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822.69853999999987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738.95853999999986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867.5385399999999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907.58853999999997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895.32853999999998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775.37853999999993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911.39854000000003</v>
      </c>
    </row>
    <row r="281" spans="1:25" x14ac:dyDescent="0.2">
      <c r="A281" s="78">
        <f t="shared" si="12"/>
        <v>42832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786.47853999999995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747.94853999999998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760.86853999999994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754.30853999999988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735.34853999999984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754.30853999999988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750.44853999999998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900.00853999999993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831.94853999999998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860.04854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835.67854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743.48853999999994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791.29853999999989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824.36853999999994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824.25853999999993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824.30853999999988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824.25853999999993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823.66854000000001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736.7885399999999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903.05853999999988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824.30853999999988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890.5385399999999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783.5385399999999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910.67853999999988</v>
      </c>
    </row>
    <row r="282" spans="1:25" x14ac:dyDescent="0.2">
      <c r="A282" s="78">
        <f t="shared" si="12"/>
        <v>42833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749.38853999999992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784.7885399999999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807.57853999999998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807.55853999999999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783.93853999999988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806.69853999999987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791.41853999999989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811.75853999999993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828.13853999999992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752.60853999999995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752.81853999999987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752.77853999999991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771.95853999999997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792.09853999999984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805.95853999999997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805.73853999999994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843.45853999999986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843.76853999999992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761.25853999999993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1037.6985400000001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1033.83854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941.35853999999995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768.49853999999993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908.25853999999993</v>
      </c>
    </row>
    <row r="283" spans="1:25" x14ac:dyDescent="0.2">
      <c r="A283" s="78">
        <f t="shared" si="12"/>
        <v>42834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777.92853999999988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772.9085399999999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747.14853999999991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760.97853999999995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774.16853999999989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760.06853999999998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789.01853999999992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756.01853999999992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926.95853999999997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776.07853999999986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738.24853999999993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771.33853999999997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738.11853999999994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738.06853999999987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750.13853999999992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749.64853999999991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749.86853999999994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768.9085399999999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888.55853999999999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1008.4085399999999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990.6585399999999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952.64853999999991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846.0385399999999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989.43853999999988</v>
      </c>
    </row>
    <row r="284" spans="1:25" x14ac:dyDescent="0.2">
      <c r="A284" s="78">
        <f t="shared" si="12"/>
        <v>42835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858.05853999999988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794.24853999999993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761.14854000000003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760.6585399999999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748.33853999999997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749.86853999999994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799.10853999999995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850.80853999999999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771.54853999999989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782.91854000000001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769.45853999999997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765.86853999999994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736.58853999999985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736.60853999999983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736.34853999999996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736.25853999999993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736.42853999999988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735.89853999999991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780.59853999999996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958.67854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891.45853999999997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899.56853999999998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774.49853999999993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943.4085399999999</v>
      </c>
    </row>
    <row r="285" spans="1:25" x14ac:dyDescent="0.2">
      <c r="A285" s="78">
        <f t="shared" si="12"/>
        <v>42836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855.63853999999992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794.87853999999982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761.06853999999987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760.87853999999993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746.68853999999999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744.99853999999993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787.49853999999993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850.61853999999994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771.20853999999997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782.72853999999995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769.25853999999993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765.19853999999998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736.74853999999993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736.54853999999989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736.19853999999987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736.11853999999994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736.06853999999987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735.51853999999992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778.90854000000002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956.60853999999995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890.45853999999986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900.36853999999983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774.75853999999993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959.75853999999993</v>
      </c>
    </row>
    <row r="286" spans="1:25" x14ac:dyDescent="0.2">
      <c r="A286" s="78">
        <f t="shared" si="12"/>
        <v>42837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786.73853999999994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743.83853999999997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765.81853999999998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759.25853999999993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758.88853999999992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759.19853999999987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745.63853999999992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850.50853999999993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764.97853999999984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825.94853999999998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826.05853999999988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765.00853999999993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783.5385399999999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866.34853999999984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866.16853999999989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865.99853999999993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866.05853999999988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828.81853999999987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832.1585399999999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797.36853999999994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912.65854000000002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748.32853999999986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829.52853999999991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752.92853999999988</v>
      </c>
    </row>
    <row r="287" spans="1:25" x14ac:dyDescent="0.2">
      <c r="A287" s="78">
        <f t="shared" si="12"/>
        <v>42838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789.43853999999999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752.97853999999995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752.35853999999995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771.94853999999998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746.14854000000003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746.38853999999992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747.18853999999988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857.71853999999996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741.54853999999989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775.1585399999999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775.20853999999997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740.51853999999992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740.71853999999996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740.94853999999998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740.95853999999997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740.87853999999993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740.67853999999988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741.36853999999994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778.2885399999999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883.69853999999987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802.39853999999991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876.75853999999993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772.41853999999989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910.81853999999987</v>
      </c>
    </row>
    <row r="288" spans="1:25" x14ac:dyDescent="0.2">
      <c r="A288" s="78">
        <f t="shared" si="12"/>
        <v>42839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788.89853999999991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752.2885399999999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752.35853999999995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772.14853999999991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744.62853999999993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745.93853999999988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750.98853999999994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856.39853999999991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740.55853999999988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774.20853999999986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774.33853999999985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741.59853999999996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741.93853999999988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742.60853999999995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743.02853999999991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743.23853999999994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742.73853999999994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742.81853999999987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782.02853999999991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892.56853999999998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805.50853999999993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882.83853999999985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778.34853999999984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920.71853999999996</v>
      </c>
    </row>
    <row r="289" spans="1:27" x14ac:dyDescent="0.2">
      <c r="A289" s="78">
        <f t="shared" si="12"/>
        <v>42840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758.07853999999986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779.91854000000001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802.62853999999993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818.69853999999987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816.46853999999985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818.74853999999993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780.44853999999998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790.33853999999997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880.57853999999998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840.05853999999999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802.73853999999994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802.69853999999987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802.60853999999995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802.33853999999997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839.58853999999985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863.61853999999994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863.5385399999999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838.84853999999996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804.57853999999998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773.66853999999989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815.97853999999995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865.72853999999995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757.88853999999992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897.87853999999982</v>
      </c>
    </row>
    <row r="290" spans="1:27" s="89" customFormat="1" x14ac:dyDescent="0.25">
      <c r="A290" s="78">
        <f t="shared" si="12"/>
        <v>42841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749.59853999999996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807.81853999999987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848.55853999999988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848.43853999999988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865.09853999999984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866.48853999999983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914.49853999999993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840.49853999999993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1102.6585399999999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982.46853999999996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904.0385399999999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886.1585399999999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886.14853999999991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922.21853999999996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922.10853999999983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922.01853999999992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885.76853999999992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869.09853999999984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793.9085399999999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798.70853999999986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811.66853999999989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800.45853999999997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753.29854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796.63853999999992</v>
      </c>
    </row>
    <row r="291" spans="1:27" x14ac:dyDescent="0.2">
      <c r="A291" s="78">
        <f t="shared" si="12"/>
        <v>42842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761.69853999999998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833.52853999999991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874.70853999999997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874.13853999999992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873.81853999999998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873.67854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832.89854000000003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1031.04854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933.05853999999988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1014.9885399999999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1014.96854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866.37853999999993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905.95853999999997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906.21853999999996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906.12853999999993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905.94853999999998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865.7885399999999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807.7885399999999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760.6585399999999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843.00853999999993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763.7885399999999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828.59853999999984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771.04853999999989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816.9085399999999</v>
      </c>
    </row>
    <row r="292" spans="1:27" x14ac:dyDescent="0.2">
      <c r="A292" s="78">
        <f t="shared" si="12"/>
        <v>42843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761.6585399999999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781.46853999999996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833.14853999999991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832.26853999999992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831.82853999999998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873.63853999999992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856.51853999999992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1111.76854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931.38853999999992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1013.07854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990.30853999999999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828.92854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905.75853999999993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905.29853999999989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998.5385399999999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968.55853999999999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949.37853999999993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904.65854000000002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883.20853999999997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765.97853999999995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769.09853999999984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796.60853999999995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796.0385399999999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826.69853999999998</v>
      </c>
    </row>
    <row r="293" spans="1:27" x14ac:dyDescent="0.2">
      <c r="A293" s="78">
        <f t="shared" si="12"/>
        <v>42844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761.62853999999993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796.29853999999989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833.89853999999991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857.09853999999984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832.32853999999986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873.84853999999996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919.75853999999993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1445.1185400000002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1259.04854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1076.81854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883.47853999999995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790.10853999999995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837.25853999999993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866.66854000000001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907.24853999999993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882.41853999999989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906.59853999999996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905.95853999999997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852.70853999999986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778.97853999999995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765.99853999999993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781.07853999999986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816.89853999999991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749.6585399999999</v>
      </c>
    </row>
    <row r="294" spans="1:27" x14ac:dyDescent="0.2">
      <c r="A294" s="78">
        <f t="shared" si="12"/>
        <v>42845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795.31853999999998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857.44853999999998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874.10853999999995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918.88853999999992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948.11853999999994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969.18853999999988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873.96853999999996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1113.7285400000001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1033.33854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1079.07854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1040.77854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883.88853999999992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933.92853999999988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933.17854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932.80853999999988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989.89854000000003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969.71853999999996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1001.5285399999999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854.54853999999989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923.89853999999991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889.47853999999984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908.77854000000002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751.58853999999985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909.98853999999994</v>
      </c>
    </row>
    <row r="295" spans="1:27" x14ac:dyDescent="0.2">
      <c r="A295" s="78">
        <f t="shared" si="12"/>
        <v>42846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857.11853999999983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919.48853999999994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929.14853999999991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948.6585399999999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968.97853999999995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969.72853999999995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920.34853999999996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1258.5185400000003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1115.1585400000001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1118.30854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1119.4885400000001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952.67853999999988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970.92854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951.62853999999993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951.34853999999996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999.51853999999992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949.64853999999991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932.45853999999986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798.89854000000003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834.64853999999991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773.30853999999988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794.04853999999989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796.72853999999995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826.39853999999991</v>
      </c>
    </row>
    <row r="296" spans="1:27" x14ac:dyDescent="0.2">
      <c r="A296" s="78">
        <f t="shared" si="12"/>
        <v>42847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894.47853999999995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967.02853999999991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1001.9885399999999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1026.8685399999999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1024.6585399999999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1025.6285399999999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966.05853999999988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761.34853999999996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1100.29854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980.79853999999989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902.39853999999991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902.33853999999997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1003.0985399999998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1101.3985399999999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1100.9585400000001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1100.4085400000001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1098.78854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981.18853999999988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807.01853999999992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741.95853999999986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791.67853999999988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830.83853999999997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771.97853999999995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843.51853999999992</v>
      </c>
      <c r="AA296" s="79"/>
    </row>
    <row r="297" spans="1:27" x14ac:dyDescent="0.2">
      <c r="A297" s="78">
        <f t="shared" si="12"/>
        <v>42848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807.10853999999983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903.55853999999999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934.19853999999998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954.06853999999987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964.49853999999993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964.55853999999999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912.46853999999985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761.31853999999998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1125.7185400000001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1100.05854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1036.1285399999999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1036.56854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1099.1585400000001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1168.6885400000001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1168.06854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1168.77854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1166.76854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1125.75854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982.62853999999993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769.96853999999996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843.31853999999987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818.18853999999999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806.04854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786.47853999999995</v>
      </c>
    </row>
    <row r="298" spans="1:27" x14ac:dyDescent="0.2">
      <c r="A298" s="78">
        <f t="shared" si="12"/>
        <v>42849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787.76853999999992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856.51853999999992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891.09853999999996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909.69853999999987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909.34853999999996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909.68853999999988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856.95853999999986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1064.8885399999999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915.75853999999993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993.58853999999985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971.50853999999993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859.81853999999987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916.32853999999986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951.87853999999982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951.74853999999993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951.46853999999996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969.94853999999998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999.98853999999994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926.35853999999995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762.12853999999993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766.56853999999987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776.02853999999991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796.97853999999995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800.64853999999991</v>
      </c>
    </row>
    <row r="299" spans="1:27" x14ac:dyDescent="0.2">
      <c r="A299" s="78">
        <f t="shared" si="12"/>
        <v>42850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788.22853999999995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856.82853999999986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910.10853999999995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929.37853999999993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969.95853999999997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970.20853999999997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910.70853999999997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1182.01854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971.25853999999993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994.70853999999986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973.24853999999993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831.7885399999999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810.76853999999992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824.64854000000003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883.97853999999984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952.81853999999987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934.19853999999998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884.05853999999988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798.67853999999988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832.7885399999999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757.58853999999997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798.16853999999989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798.02853999999991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834.54854</v>
      </c>
    </row>
    <row r="300" spans="1:27" x14ac:dyDescent="0.2">
      <c r="A300" s="78">
        <f t="shared" si="12"/>
        <v>42851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833.20853999999997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920.69853999999998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971.25853999999993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971.32853999999998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970.66853999999989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970.84853999999984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921.26853999999992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1385.4485399999999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1184.8785399999999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1079.6085399999999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1017.5185399999999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868.38853999999992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868.10853999999983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868.0385399999999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868.00853999999993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867.87853999999993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867.27853999999991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867.45853999999997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854.37853999999993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883.08853999999997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870.34853999999984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784.17854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797.67854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804.56853999999998</v>
      </c>
    </row>
    <row r="301" spans="1:27" x14ac:dyDescent="0.2">
      <c r="A301" s="78">
        <f t="shared" si="12"/>
        <v>42852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810.39853999999991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910.77853999999991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910.61853999999994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929.99853999999993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949.89853999999991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950.0385399999999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857.77853999999991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1114.56854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1001.6785399999999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1017.57854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962.37853999999993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853.13854000000003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908.36853999999994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908.39853999999991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908.60853999999983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952.75853999999993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952.39853999999991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952.51853999999992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869.41854000000001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778.62853999999982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761.12853999999982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783.61853999999994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766.49853999999993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858.81853999999998</v>
      </c>
    </row>
    <row r="302" spans="1:27" x14ac:dyDescent="0.2">
      <c r="A302" s="78">
        <f t="shared" si="12"/>
        <v>42853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781.48853999999994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841.08853999999997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857.49853999999993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892.40854000000002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891.92853999999988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920.29853999999989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858.12853999999993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1115.8785399999999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1001.9885399999999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1017.58854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994.57853999999998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868.18853999999999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952.58853999999997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952.60853999999995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952.77853999999991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952.71853999999996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971.43853999999988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991.41854000000001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935.31853999999987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784.49853999999993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761.57853999999998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781.09853999999984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775.62853999999993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835.96853999999996</v>
      </c>
    </row>
    <row r="303" spans="1:27" x14ac:dyDescent="0.2">
      <c r="A303" s="78">
        <f t="shared" si="12"/>
        <v>42854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785.25853999999993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867.07853999999998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894.85853999999983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935.23853999999994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945.82853999999998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956.76853999999992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857.86853999999994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749.00853999999993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1102.9385400000001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982.62853999999993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961.60853999999995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961.29853999999989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1051.6185399999999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1102.4885400000001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1102.29854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1102.4585400000001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1102.00854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1075.7285400000001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962.2885399999999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768.41853999999989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869.45853999999997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783.52853999999991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793.08853999999997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809.44853999999987</v>
      </c>
    </row>
    <row r="304" spans="1:27" x14ac:dyDescent="0.2">
      <c r="A304" s="78">
        <f t="shared" ref="A304:A305" si="13">A267</f>
        <v>42855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784.63853999999992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866.74853999999993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894.67853999999988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934.70853999999997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956.35853999999995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967.81853999999987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894.46853999999996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763.04853999999989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1075.28854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981.90854000000002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981.61853999999983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930.56853999999998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1038.01854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1101.8885400000001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1102.33854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1101.8885400000001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1129.74854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1159.5985400000002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952.38853999999992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741.88853999999992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794.57853999999986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769.6585399999999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791.77853999999991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786.01853999999992</v>
      </c>
    </row>
    <row r="305" spans="1:27" hidden="1" x14ac:dyDescent="0.2">
      <c r="A305" s="78">
        <f t="shared" si="13"/>
        <v>42856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60.758539999999996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42826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1110.35781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1049.80781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1023.12781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1016.6378099999999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1010.1278099999998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1011.4278099999999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1013.5178099999999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1101.07781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1012.2278099999999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1052.59781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1052.7378100000001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1052.81781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1028.35781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1042.30781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1005.0378099999999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1004.74781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1004.6678099999999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1003.16781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1150.6978099999999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1316.7578100000001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1292.84781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1198.7678100000001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1058.60781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1257.08781</v>
      </c>
    </row>
    <row r="314" spans="1:27" x14ac:dyDescent="0.2">
      <c r="A314" s="78">
        <f>A313+1</f>
        <v>42827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1078.29781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1009.49781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997.37780999999984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996.91781000000003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997.19780999999989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997.14780999999994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996.98780999999997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1009.0078099999999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1034.5178100000001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990.89780999999994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1073.7078099999999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1105.9378099999999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1074.3978099999999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1074.8978099999999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1074.29781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1072.9778100000001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1072.9678100000001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1098.2578100000001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1224.7478100000001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1346.87781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1310.28781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1251.7678100000001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1123.86781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1256.1978100000001</v>
      </c>
    </row>
    <row r="315" spans="1:27" x14ac:dyDescent="0.2">
      <c r="A315" s="78">
        <f t="shared" ref="A315:A343" si="14">A314+1</f>
        <v>42828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1143.9178099999999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1022.2978099999999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1007.97781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1007.45781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1008.99781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1015.59781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1061.02781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1041.60781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1003.1378099999999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996.52780999999993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996.1878099999999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1044.4478099999999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1044.7378100000001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1025.05781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1024.9978100000001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1024.62781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1004.2078099999999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1003.2878099999999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1036.4678099999999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1223.09781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1135.9778100000001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1164.29781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1048.9378099999999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1228.6378099999999</v>
      </c>
    </row>
    <row r="316" spans="1:27" x14ac:dyDescent="0.2">
      <c r="A316" s="78">
        <f t="shared" si="14"/>
        <v>42829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1110.9578099999999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1009.8278099999999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1002.71781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1001.9878099999999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1002.84781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1017.7578099999999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1028.6378099999999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1041.5078100000001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1005.2678099999999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995.54780999999991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995.48780999999997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1057.36781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1048.4278099999999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987.39780999999994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1000.11781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1041.78781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987.4378099999999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987.54780999999991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1038.06781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1229.2178100000001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1135.7078099999999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1155.1978099999999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1035.9478100000001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1221.30781</v>
      </c>
    </row>
    <row r="317" spans="1:27" x14ac:dyDescent="0.2">
      <c r="A317" s="78">
        <f t="shared" si="14"/>
        <v>42830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1099.9478100000001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1014.1078099999999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987.3078099999999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987.20780999999999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986.96780999999987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986.85780999999997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1020.12781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1176.9278099999999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1066.56781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1084.4578100000001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1066.9578100000001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995.26780999999994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1050.60781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1065.5078100000001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1089.57781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1149.33781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1177.27781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1176.6678099999999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1152.4878099999999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1097.4878100000001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1167.9578099999999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1199.9278099999999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1032.56781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1128.5178100000001</v>
      </c>
    </row>
    <row r="318" spans="1:27" x14ac:dyDescent="0.2">
      <c r="A318" s="78">
        <f t="shared" si="14"/>
        <v>42831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1101.10781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1014.16781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987.22780999999998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987.22780999999998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987.08780999999988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987.08780999999988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1025.31781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1177.2178099999999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1066.60781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1084.56781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1067.2678100000001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995.63780999999994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1051.06781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1065.85781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1089.2378099999999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1130.9478100000001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1072.9278099999999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1088.27781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991.15780999999981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1140.28781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1186.7378100000001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1172.5178100000001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1033.3878099999999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1191.1578100000002</v>
      </c>
    </row>
    <row r="319" spans="1:27" x14ac:dyDescent="0.2">
      <c r="A319" s="78">
        <f t="shared" si="14"/>
        <v>42832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1046.2678100000001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1001.58781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1016.55781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1008.95781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986.96780999999987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1008.95781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1004.48781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1177.9478100000001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1099.0078100000001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1131.59781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1103.32781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996.40780999999993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1051.85781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1090.2178100000001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1090.08781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1090.1378099999999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1090.08781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1089.3978100000002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988.63780999999994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1181.4878100000001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1090.1378099999999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1166.9678100000001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1042.85781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1190.32781</v>
      </c>
    </row>
    <row r="320" spans="1:27" x14ac:dyDescent="0.2">
      <c r="A320" s="78">
        <f t="shared" si="14"/>
        <v>42833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1003.24781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1044.30781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1070.7478100000001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1070.7178100000001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1043.31781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1069.7178099999999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1051.9978100000001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1075.58781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1094.58781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1006.98781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1007.22781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1007.17781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1029.4278099999999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1052.78781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1068.86781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1068.60781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1112.34781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1112.7278100000001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1017.0178099999999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1337.6478100000002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1333.1778100000001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1225.9078099999999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1025.4178099999999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1187.5178100000001</v>
      </c>
    </row>
    <row r="321" spans="1:25" x14ac:dyDescent="0.2">
      <c r="A321" s="78">
        <f t="shared" si="14"/>
        <v>42834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1036.35781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1030.52781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1000.6478099999999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1016.6878099999999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1031.9878100000001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1015.6378099999999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1049.2078100000001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1010.9378099999999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1209.2078100000001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1034.2078100000001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990.32780999999989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1028.7178100000001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990.16780999999992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990.11780999999996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1004.11781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1003.5478099999999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1003.8078099999999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1025.8878099999999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1164.6678100000001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1303.6778100000001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1283.09781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1239.0078100000001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1115.35781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1281.6778100000001</v>
      </c>
    </row>
    <row r="322" spans="1:25" x14ac:dyDescent="0.2">
      <c r="A322" s="78">
        <f t="shared" si="14"/>
        <v>42835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1129.29781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1055.27781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1016.8878099999999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1016.3178099999999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1002.0278099999999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1003.8078099999999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1060.9178099999999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1120.8878099999999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1028.9578099999999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1042.1478099999999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1026.52781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1022.35781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988.40780999999993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988.41780999999992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988.12780999999995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988.02780999999993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988.21780999999999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987.60780999999986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1039.4478100000001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1245.9978100000001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1168.02781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1177.4378100000001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1032.36781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1228.28781</v>
      </c>
    </row>
    <row r="323" spans="1:25" x14ac:dyDescent="0.2">
      <c r="A323" s="78">
        <f t="shared" si="14"/>
        <v>42836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1126.4878100000001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1056.0078099999998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1016.7878099999999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1016.57781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1000.11781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998.15780999999993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1047.4478100000001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1120.6578099999999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1028.55781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1041.9178099999999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1026.29781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1021.5778099999999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988.58780999999988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988.35780999999997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987.94780999999989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987.85780999999997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987.79780999999991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987.15780999999981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1037.4878100000001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1243.59781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1166.86781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1178.36781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1032.6778099999999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1247.2478100000001</v>
      </c>
    </row>
    <row r="324" spans="1:25" x14ac:dyDescent="0.2">
      <c r="A324" s="78">
        <f t="shared" si="14"/>
        <v>42837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1046.56781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996.81780999999989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1022.30781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1014.69781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1014.2778099999999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1014.6278099999998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998.89780999999994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1120.52781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1021.3278099999999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1092.04781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1092.1778099999999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1021.36781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1042.85781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1138.9078099999999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1138.6978099999999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1138.4978100000001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1138.57781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1095.37781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1099.2578100000001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1058.8978100000002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1192.61781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1002.0178099999999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1096.1978099999999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1007.35781</v>
      </c>
    </row>
    <row r="325" spans="1:25" x14ac:dyDescent="0.2">
      <c r="A325" s="78">
        <f t="shared" si="14"/>
        <v>42838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1049.6978100000001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1007.4078099999999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1006.69781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1029.4178099999999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999.48780999999997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999.76780999999994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1000.6978099999999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1128.8978099999999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994.15780999999993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1033.1378099999999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1033.1978100000001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992.95780999999999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993.1878099999999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993.45780999999999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993.46780999999999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993.37780999999984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993.14780999999994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993.9378099999999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1036.7678100000001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1159.03781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1064.7378100000001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1150.9878100000001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1029.9678099999999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1190.4878099999999</v>
      </c>
    </row>
    <row r="326" spans="1:25" x14ac:dyDescent="0.2">
      <c r="A326" s="78">
        <f t="shared" si="14"/>
        <v>42839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1049.06781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1006.6178099999998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1006.69781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1029.6478099999999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997.72780999999998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999.24780999999996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1005.10781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1127.36781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993.00780999999995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1032.03781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1032.1878099999999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994.20780999999999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994.60780999999986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995.38780999999994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995.86780999999996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996.11780999999996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995.53780999999992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995.62780999999984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1041.10781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1169.31781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1068.33781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1158.03781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1036.83781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1201.9678099999999</v>
      </c>
    </row>
    <row r="327" spans="1:25" x14ac:dyDescent="0.2">
      <c r="A327" s="78">
        <f t="shared" si="14"/>
        <v>42840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1013.3278099999999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1038.6578099999999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1065.0078100000001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1083.6378099999999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1081.05781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1083.6978100000001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1039.2678100000001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1050.7478100000001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1155.4178099999999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1108.4178100000001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1065.1378099999999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1065.07781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1064.9778100000001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1064.6578100000002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1107.86781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1135.7378100000001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1135.6478099999999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1107.0078100000001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1067.2678100000001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1031.4078099999999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1080.4778100000001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1138.1878099999999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1013.10781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1175.4778099999999</v>
      </c>
    </row>
    <row r="328" spans="1:25" x14ac:dyDescent="0.2">
      <c r="A328" s="78">
        <f t="shared" si="14"/>
        <v>42841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1003.48781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1071.02781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1118.2678100000001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1118.12781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1137.4678099999999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1139.07781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1194.7478100000001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1108.9278100000001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1412.9878100000001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1273.58781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1182.62781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1161.8878099999999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1161.86781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1203.7078099999999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1203.57781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1203.4778100000001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1161.4378099999999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1142.09781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1054.8878099999999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1060.4578099999999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1075.4878099999999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1062.4878100000001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1007.7778099999999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1058.05781</v>
      </c>
    </row>
    <row r="329" spans="1:25" x14ac:dyDescent="0.2">
      <c r="A329" s="78">
        <f t="shared" si="14"/>
        <v>42842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1017.5278099999999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1100.83781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1148.60781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1147.9378099999999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1147.56781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1147.4078100000002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1100.10781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1329.9378099999999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1216.28781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1311.30781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1311.28781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1138.9478100000001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1184.84781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1185.1578099999999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1185.04781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1184.83781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1138.2578100000001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1070.9878100000001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1016.3178099999999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1111.83781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1019.94781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1095.12781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1028.36781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1081.56781</v>
      </c>
    </row>
    <row r="330" spans="1:25" x14ac:dyDescent="0.2">
      <c r="A330" s="78">
        <f t="shared" si="14"/>
        <v>42843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1017.4778099999999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1040.4578099999999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1100.4078099999999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1099.37781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1098.86781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1147.36781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1127.5078100000001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1423.55781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1214.33781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1309.09781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1282.6878100000001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1095.5078100000001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1184.61781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1184.07781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1292.2278100000001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1257.4578100000001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1235.2078099999999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1183.33781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1158.4578100000001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1022.48781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1026.10781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1058.0178100000001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1057.34781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1092.9178100000001</v>
      </c>
    </row>
    <row r="331" spans="1:25" x14ac:dyDescent="0.2">
      <c r="A331" s="78">
        <f t="shared" si="14"/>
        <v>42844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1017.4378099999999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1057.6578099999999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1101.2678100000001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1128.1678099999999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1099.4478099999999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1147.60781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1200.85781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1810.2078100000001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1594.3878099999999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1383.02781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1158.77781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1050.4778100000001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1105.1678099999999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1139.27781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1186.34781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1157.54781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1185.58781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1184.84781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1123.08781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1037.56781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1022.5178099999999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1040.0078100000001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1081.55781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1003.5678099999999</v>
      </c>
    </row>
    <row r="332" spans="1:25" x14ac:dyDescent="0.2">
      <c r="A332" s="78">
        <f t="shared" si="14"/>
        <v>42845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1056.5178100000001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1128.57781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1147.9078099999999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1199.84781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1233.7578100000001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1258.1878099999999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1147.7478100000001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1425.83781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1332.59781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1385.6478099999999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1341.2278100000001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1159.2478100000001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1217.29781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1216.4278100000001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1215.9878100000001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1282.2078100000001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1258.79781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1295.6978100000001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1125.2178100000001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1205.6478099999999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1165.7278099999999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1188.11781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1005.7978099999999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1189.52781</v>
      </c>
    </row>
    <row r="333" spans="1:25" x14ac:dyDescent="0.2">
      <c r="A333" s="78">
        <f t="shared" si="14"/>
        <v>42846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1128.1978099999999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1200.53781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1211.7478099999998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1234.37781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1257.9478100000001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1258.81781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1201.53781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1593.77781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1427.4978100000001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1431.1478099999999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1432.5178100000001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1239.04781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1260.2078100000001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1237.81781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1237.4978100000001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1293.36781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1235.52781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1215.57781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1060.6778100000001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1102.1378099999999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1030.9878100000001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1055.04781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1058.1578099999999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1092.56781</v>
      </c>
    </row>
    <row r="334" spans="1:25" x14ac:dyDescent="0.2">
      <c r="A334" s="78">
        <f t="shared" si="14"/>
        <v>42847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1171.52781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1255.6778099999999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1296.2278100000001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1325.08781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1322.52781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1323.6578100000002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1254.55781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1017.11781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1410.2578100000001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1271.6578099999999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1180.7178099999999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1180.6578099999999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1297.5178100000001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1411.53781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1411.02781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1410.3878100000002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1408.5078100000001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1272.10781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1070.08781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994.62780999999984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1052.30781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1097.7178100000001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1029.4578099999999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1112.4278100000001</v>
      </c>
    </row>
    <row r="335" spans="1:25" x14ac:dyDescent="0.2">
      <c r="A335" s="78">
        <f t="shared" si="14"/>
        <v>42848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1070.1978099999999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1182.05781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1217.59781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1240.6578099999999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1252.7478100000001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1252.81781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1192.3978099999999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1017.08781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1439.7378100000001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1409.9778099999999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1335.82781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1336.34781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1408.9378100000001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1489.57781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1488.85781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1489.6878099999999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1487.35781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1439.78781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1273.77781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1027.11781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1112.1978099999999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1083.04781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1068.9678100000001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1046.2678100000001</v>
      </c>
    </row>
    <row r="336" spans="1:25" x14ac:dyDescent="0.2">
      <c r="A336" s="78">
        <f t="shared" si="14"/>
        <v>42849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1047.7678100000001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1127.5078100000001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1167.60781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1189.1878099999999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1188.78781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1189.1778099999999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1128.0178100000001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1369.1878100000001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1196.2178099999999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1286.4878100000001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1260.8878099999999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1131.32781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1196.87781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1238.10781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1237.9578100000001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1237.6378100000002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1259.06781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1293.9178100000001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1208.5178100000001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1018.0278099999999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1023.1778099999999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1034.1478099999999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1058.4478100000001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1062.7078099999999</v>
      </c>
    </row>
    <row r="337" spans="1:25" x14ac:dyDescent="0.2">
      <c r="A337" s="78">
        <f t="shared" si="14"/>
        <v>42850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1048.30781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1127.86781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1189.6678099999999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1212.0178100000001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1259.07781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1259.3778100000002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1190.35781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1505.03781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1260.58781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1287.78781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1262.8978100000002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1098.81781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1074.4378100000001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1090.53781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1159.35781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1239.1978100000001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1217.59781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1159.4478099999999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1060.4178099999999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1099.9778100000001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1012.7678099999999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1059.82781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1059.6678099999999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1102.02781</v>
      </c>
    </row>
    <row r="338" spans="1:25" x14ac:dyDescent="0.2">
      <c r="A338" s="78">
        <f t="shared" si="14"/>
        <v>42851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1100.4678100000001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1201.9478099999999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1260.58781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1260.6678100000001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1259.8978099999999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1260.11781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1202.60781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1740.9878100000001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1508.35781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1386.2578100000001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1314.2478100000001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1141.2678100000001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1140.9478099999999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1140.85781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1140.83781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1140.6878100000001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1139.9778100000001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1140.1978100000001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1125.02781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1158.31781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1143.54781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1043.59781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1059.2578100000001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1067.2578100000001</v>
      </c>
    </row>
    <row r="339" spans="1:25" x14ac:dyDescent="0.2">
      <c r="A339" s="78">
        <f t="shared" si="14"/>
        <v>42852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1074.0178100000001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1190.4478099999999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1190.2578100000001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1212.7278100000001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1235.80781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1235.9778100000001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1128.9678099999999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1426.80781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1295.86781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1314.30781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1250.28781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1123.58781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1187.6478100000002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1187.6878100000001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1187.9278099999999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1239.1378100000002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1238.7078100000001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1238.84781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1142.4678100000001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1037.1578099999999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1016.8678099999998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1042.9478100000001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1023.0878099999999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1130.1778100000001</v>
      </c>
    </row>
    <row r="340" spans="1:25" x14ac:dyDescent="0.2">
      <c r="A340" s="78">
        <f t="shared" si="14"/>
        <v>42853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1040.4778099999999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1109.60781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1128.6478099999999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1169.12781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1168.57781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1201.4878100000001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1129.37781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1428.32781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1296.2278100000001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1314.32781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1287.6378100000002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1141.03781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1238.9278100000001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1238.9578100000001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1239.1578100000002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1239.07781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1260.79781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1283.9778100000001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1218.9078099999999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1043.9678100000001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1017.3878099999999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1040.0178100000001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1033.6878100000001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1103.6778099999999</v>
      </c>
    </row>
    <row r="341" spans="1:25" x14ac:dyDescent="0.2">
      <c r="A341" s="78">
        <f t="shared" si="14"/>
        <v>42854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1044.85781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1139.7478100000001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1171.9778099999999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1218.81781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1231.0978100000002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1243.78781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1129.06781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1002.8078099999999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1413.32781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1273.77781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1249.3978099999999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1249.03781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1353.79781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1412.79781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1412.58781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1412.7578100000001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1412.2378100000001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1381.7578100000001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1250.1878100000001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1025.32781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1142.5078100000001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1042.84781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1053.9378100000001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1072.9178099999999</v>
      </c>
    </row>
    <row r="342" spans="1:25" x14ac:dyDescent="0.2">
      <c r="A342" s="78">
        <f t="shared" si="14"/>
        <v>42855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1044.1378099999999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1139.36781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1171.7578100000001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1218.1978100000001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1243.30781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1256.59781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1171.5178100000001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1019.0878099999999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1381.2478100000001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1272.9478100000001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1272.59781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1213.3978099999999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1338.0178100000001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1412.0978100000002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1412.6178100000002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1412.0978100000002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1444.4178099999999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1479.03781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1238.6978100000001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994.5578099999999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1055.6678099999999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1026.7578100000001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1052.4178099999999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1045.7378100000001</v>
      </c>
    </row>
    <row r="343" spans="1:25" hidden="1" x14ac:dyDescent="0.2">
      <c r="A343" s="78">
        <f t="shared" si="14"/>
        <v>42856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204.52781000000002</v>
      </c>
    </row>
    <row r="345" spans="1:25" x14ac:dyDescent="0.25">
      <c r="A345" s="86" t="s">
        <v>150</v>
      </c>
    </row>
    <row r="346" spans="1:25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5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12.75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42826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1094.3878099999999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1034.9078099999999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1008.69781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1002.3178099999999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995.92780999999991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997.19780999999989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999.25780999999984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1085.27781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997.98780999999985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1037.6478099999999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1037.78781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1037.85781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1013.8378099999999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1027.53781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990.91780999999992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990.64780999999994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990.5578099999999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989.08780999999999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1134.02781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1297.1478100000002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1273.6578100000002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1181.2378100000001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1043.54781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1238.53781</v>
      </c>
    </row>
    <row r="351" spans="1:25" x14ac:dyDescent="0.2">
      <c r="A351" s="78">
        <f t="shared" si="15"/>
        <v>42827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1062.8978099999999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995.3078099999999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983.39780999999982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982.94781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983.22780999999986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983.17780999999991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983.01780999999994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994.82780999999989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1019.8878099999999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977.03780999999992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1058.3878099999999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1090.04781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1059.06781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1059.55781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1058.9678100000001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1057.6678100000001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1057.6578100000002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1082.4978100000001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1206.7578100000001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1326.7378100000001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1290.79781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1233.30781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1107.6578099999999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1237.6578100000002</v>
      </c>
    </row>
    <row r="352" spans="1:25" x14ac:dyDescent="0.2">
      <c r="A352" s="78">
        <f t="shared" si="15"/>
        <v>42828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1127.35781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1007.8778099999998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993.8078099999999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993.30781000000002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994.81780999999989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1001.30781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1045.9378099999999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1026.84781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989.06781000000001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982.5578099999999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982.23780999999997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1029.6378099999999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1029.9278099999999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1010.59781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1010.5278099999999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1010.1678099999999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990.10780999999986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989.19780999999989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1021.8078099999999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1205.1378099999999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1119.55781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1147.37781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1034.05781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1210.58781</v>
      </c>
    </row>
    <row r="353" spans="1:25" x14ac:dyDescent="0.2">
      <c r="A353" s="78">
        <f t="shared" si="15"/>
        <v>42829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1094.9778099999999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995.62780999999984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988.64780999999994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987.9378099999999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988.77780999999993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1003.4278099999999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1014.1078099999999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1026.7478100000001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991.14780999999994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981.60780999999997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981.54780999999991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1042.32781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1033.55781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973.59780999999987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986.08780999999999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1027.02781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973.63780999999994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973.74780999999996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1023.37781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1211.1578099999999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1119.29781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1138.4378099999999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1021.2878099999999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1203.3878099999999</v>
      </c>
    </row>
    <row r="354" spans="1:25" x14ac:dyDescent="0.2">
      <c r="A354" s="78">
        <f t="shared" si="15"/>
        <v>42830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1084.1578100000002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999.83780999999988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973.50780999999995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973.40780999999993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973.16780999999992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973.06781000000001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1005.74781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1159.78781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1051.36781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1068.9478100000001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1051.7578100000001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981.32780999999989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1035.6878100000001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1050.32781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1073.9778100000001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1132.6778100000001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1160.1378099999999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1159.52781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1135.77781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1081.7478100000001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1150.9678099999999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1182.37781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1017.97781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1112.2278099999999</v>
      </c>
    </row>
    <row r="355" spans="1:25" x14ac:dyDescent="0.2">
      <c r="A355" s="78">
        <f t="shared" si="15"/>
        <v>42831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1085.29781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999.89781000000005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973.4378099999999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973.4378099999999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973.29780999999991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973.29780999999991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1010.8478099999999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1160.06781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1051.4078099999999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1069.05781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1052.05781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981.69781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1036.1378099999999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1050.6778099999999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1073.6378099999999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1114.61781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1057.61781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1072.6978099999999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977.28780999999992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1123.78781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1169.4278099999999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1155.4478100000001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1018.7778099999999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1173.7678100000001</v>
      </c>
    </row>
    <row r="356" spans="1:25" x14ac:dyDescent="0.2">
      <c r="A356" s="78">
        <f t="shared" si="15"/>
        <v>42832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1031.4378100000001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987.53780999999992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1002.24781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994.77780999999993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973.16780999999992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994.77780999999993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990.37780999999995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1160.78781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1083.2478100000001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1115.2578100000001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1087.4878100000001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982.44780999999989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1036.9178099999999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1074.60781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1074.4778100000001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1074.52781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1074.4778100000001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1073.79781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974.81780999999989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1164.2678100000001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1074.52781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1150.0078100000001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1028.07781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1172.9478099999999</v>
      </c>
    </row>
    <row r="357" spans="1:25" x14ac:dyDescent="0.2">
      <c r="A357" s="78">
        <f t="shared" si="15"/>
        <v>42833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989.16780999999992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1029.4978100000001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1055.4778100000001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1055.4478100000001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1028.53781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1054.4678099999999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1037.05781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1060.2278100000001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1078.8978099999999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992.84780999999998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993.07780999999989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993.02780999999993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1014.8878099999999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1037.83781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1053.62781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1053.37781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1096.34781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1096.7178100000001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1002.6978099999999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1317.6678100000001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1313.27781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1207.8978099999999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1010.94781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1170.1878100000001</v>
      </c>
    </row>
    <row r="358" spans="1:25" x14ac:dyDescent="0.2">
      <c r="A358" s="78">
        <f t="shared" si="15"/>
        <v>42834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1021.6878099999999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1015.96781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986.61780999999996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1002.3678099999998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1017.3978099999999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1001.33781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1034.31781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996.71780999999987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1191.4978100000001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1019.5778099999999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976.47780999999986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1014.18781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976.31780999999989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976.26780999999994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990.01780999999994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989.46780999999999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989.71780999999999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1011.4078099999999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1147.7478100000001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1284.30781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1264.07781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1220.7678100000001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1099.29781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1262.6878099999999</v>
      </c>
    </row>
    <row r="359" spans="1:25" x14ac:dyDescent="0.2">
      <c r="A359" s="78">
        <f t="shared" si="15"/>
        <v>42835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1112.9978100000001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1040.28781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1002.56781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1002.0078099999999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987.96780999999999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989.71780999999999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1045.81781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1104.7378100000001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1014.4278099999999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1027.37781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1012.0378099999999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1007.94781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974.58780999999988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974.59780999999987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974.31781000000001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974.21780999999999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974.39780999999994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973.79780999999991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1024.7278100000001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1227.6378099999999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1151.04781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1160.28781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1017.7778099999999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1210.2378100000001</v>
      </c>
    </row>
    <row r="360" spans="1:25" x14ac:dyDescent="0.2">
      <c r="A360" s="78">
        <f t="shared" si="15"/>
        <v>42836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1110.2378100000001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1040.9978099999998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1002.46781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1002.2578099999999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986.08780999999999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984.16780999999992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1032.58781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1104.5078100000001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1014.0378099999999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1027.1478099999999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1011.8078099999999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1007.1778099999999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974.76780999999994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974.53780999999992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974.13780999999983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974.04780999999991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973.98780999999985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973.35780999999986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1022.80781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1225.27781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1149.9078099999999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1161.1978099999999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1018.0778099999999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1228.8678100000002</v>
      </c>
    </row>
    <row r="361" spans="1:25" x14ac:dyDescent="0.2">
      <c r="A361" s="78">
        <f t="shared" si="15"/>
        <v>42837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1031.7178099999999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982.84780999999998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1007.89781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1000.4178099999999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999.99780999999996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1000.3478099999999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984.89780999999994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1104.3878099999999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1006.9278099999999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1076.3978099999999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1076.52781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1006.96781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1028.07781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1122.4378099999999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1122.2378100000001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1122.03781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1122.10781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1079.6778099999999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1083.4778100000001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1043.83781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1175.1978100000001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987.95780999999988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1080.4778100000001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993.20780999999999</v>
      </c>
    </row>
    <row r="362" spans="1:25" x14ac:dyDescent="0.2">
      <c r="A362" s="78">
        <f t="shared" si="15"/>
        <v>42838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1034.79781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993.25780999999995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992.5578099999999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1014.87781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985.47780999999998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985.74780999999984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986.66780999999992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1112.60781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980.23780999999997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1018.5278099999999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1018.58781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979.0578099999999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979.28780999999992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979.54780999999991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979.5578099999999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979.47780999999986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979.24780999999996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980.02780999999993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1022.0978099999999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1142.2078099999999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1049.57781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1134.29781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1015.4178099999999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1173.10781</v>
      </c>
    </row>
    <row r="363" spans="1:25" x14ac:dyDescent="0.2">
      <c r="A363" s="78">
        <f t="shared" si="15"/>
        <v>42839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1034.1878099999999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992.47780999999986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992.5578099999999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1015.0978099999999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983.73780999999997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985.23780999999997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990.99780999999996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1111.09781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979.10780999999986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1017.4478099999999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1017.5978099999999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980.28780999999992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980.67780999999991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981.44781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981.91780999999992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982.15781000000004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981.59780999999998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981.6878099999999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1026.35781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1152.31781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1053.11781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1141.2278100000001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1022.1678099999999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1184.3878099999999</v>
      </c>
    </row>
    <row r="364" spans="1:25" x14ac:dyDescent="0.2">
      <c r="A364" s="78">
        <f t="shared" si="15"/>
        <v>42840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999.06780999999989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1023.94781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1049.83781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1068.1378099999999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1065.60781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1068.2078100000001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1024.55781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1035.82781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1138.6578099999999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1092.4778100000001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1049.9678100000001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1049.9078099999999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1049.80781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1049.4978100000001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1091.9478099999999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1119.31781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1119.2378100000001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1091.09781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1052.05781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1016.8378099999999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1065.03781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1121.7378100000001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998.85780999999997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1158.36781</v>
      </c>
    </row>
    <row r="365" spans="1:25" x14ac:dyDescent="0.2">
      <c r="A365" s="78">
        <f t="shared" si="15"/>
        <v>42841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989.40780999999993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1055.7478099999998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1102.1578099999999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1102.02781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1121.0178100000001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1122.59781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1177.29781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1092.9878100000001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1391.6878099999999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1254.7378100000001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1165.37781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1145.0078100000001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1144.9978100000001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1186.09781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1185.9678099999999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1185.86781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1144.56781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1125.57781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1039.8978099999999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1045.36781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1060.12781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1047.36781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993.61780999999996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1043.0078100000001</v>
      </c>
    </row>
    <row r="366" spans="1:25" x14ac:dyDescent="0.2">
      <c r="A366" s="78">
        <f t="shared" si="15"/>
        <v>42842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1003.19781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1085.03781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1131.9678099999999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1131.30781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1130.9478100000001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1130.78781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1084.31781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1310.09781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1198.4478100000001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1291.79781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1291.77781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1122.4778100000001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1167.56781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1167.86781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1167.7678100000001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1167.55781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1121.79781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1055.7078099999999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1002.0078099999999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1095.84781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1005.5678099999999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1079.4278099999999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1013.8478099999999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1066.10781</v>
      </c>
    </row>
    <row r="367" spans="1:25" x14ac:dyDescent="0.2">
      <c r="A367" s="78">
        <f t="shared" si="15"/>
        <v>42843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1003.1478099999999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1025.7178100000001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1084.60781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1083.60781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1083.10781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1130.7478099999998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1111.2378100000001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1402.06781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1196.53781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1289.62781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1263.6778100000001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1079.80781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1167.33781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1166.81781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1273.05781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1238.8978100000002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1217.03781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1166.08781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1141.6478099999999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1008.06781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1011.6278099999998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1042.9678100000001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1042.31781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1077.2578100000001</v>
      </c>
    </row>
    <row r="368" spans="1:25" x14ac:dyDescent="0.2">
      <c r="A368" s="78">
        <f t="shared" si="15"/>
        <v>42844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1003.1078099999999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1042.61781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1085.4678100000001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1111.8878099999999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1083.6678099999999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1130.9878100000001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1183.29781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1781.8978099999999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1569.8878099999999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1362.2478100000001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1141.9578100000001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1035.56781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1089.29781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1122.79781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1169.03781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1140.7478100000001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1168.29781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1167.56781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1106.8978099999999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1022.8878099999999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1008.09781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1025.27781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1066.09781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989.47780999999998</v>
      </c>
    </row>
    <row r="369" spans="1:27" x14ac:dyDescent="0.2">
      <c r="A369" s="78">
        <f t="shared" si="15"/>
        <v>42845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1041.4978100000001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1112.28781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1131.27781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1182.30781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1215.60781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1239.61781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1131.12781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1404.30781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1312.7178100000001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1364.82781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1321.1878100000001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1142.4178099999999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1199.4378099999999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1198.58781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1198.1578099999999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1263.2178100000001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1240.2178100000001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1276.4578100000001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1108.9878100000001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1188.0078100000001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1148.78781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1170.77781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991.67780999999991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1172.1578099999999</v>
      </c>
    </row>
    <row r="370" spans="1:27" x14ac:dyDescent="0.2">
      <c r="A370" s="78">
        <f t="shared" si="15"/>
        <v>42846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1111.9178099999999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1182.9878100000001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1193.9878099999999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1216.2278100000001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1239.3778100000002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1240.2278100000001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1183.9578100000001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1569.2878100000003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1405.9378100000001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1409.52781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1410.8678100000002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1220.80781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1241.59781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1219.59781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1219.28781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1274.1778099999999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1217.35781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1197.7578100000001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1045.57781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1086.31781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1016.4178099999999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1040.05781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1043.10781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1076.9178099999999</v>
      </c>
    </row>
    <row r="371" spans="1:27" x14ac:dyDescent="0.2">
      <c r="A371" s="78">
        <f t="shared" si="15"/>
        <v>42847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1154.4878100000001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1237.1478099999999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1276.9878100000001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1305.32781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1302.81781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1303.9278100000001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1236.04781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1002.7978099999999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1389.0078100000001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1252.84781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1163.5078100000001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1163.4478100000001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1278.2578100000001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1390.2578100000001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1389.7578100000001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1389.12781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1387.28781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1253.28781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1054.83781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980.70780999999988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1037.35781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1081.9778100000001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1014.9078099999999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1096.4278100000001</v>
      </c>
    </row>
    <row r="372" spans="1:27" x14ac:dyDescent="0.2">
      <c r="A372" s="78">
        <f t="shared" si="15"/>
        <v>42848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1054.9378099999999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1164.82781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1199.7378100000001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1222.3878099999999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1234.2678100000001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1234.33781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1174.9878099999999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1002.7578099999999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1417.9678100000001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1388.7278100000001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1315.8878099999999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1316.3878099999999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1387.7078100000001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1466.9278100000001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1466.2178100000001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1467.03781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1464.7378100000001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1418.0178100000001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1254.9278100000001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1012.61781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1096.1978099999999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1067.56781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1053.7278100000001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1031.4378100000001</v>
      </c>
    </row>
    <row r="373" spans="1:27" x14ac:dyDescent="0.2">
      <c r="A373" s="78">
        <f t="shared" si="15"/>
        <v>42849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1032.8978099999999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1111.2378100000001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1150.62781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1171.83781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1171.4378100000001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1171.81781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1111.7378100000001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1348.6578100000002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1178.7378100000001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1267.4178099999999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1242.2578100000001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1114.9878100000001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1179.37781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1219.8878099999999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1219.7378100000001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1219.4278100000001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1240.4778100000001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1274.7178100000001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1190.81781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1003.68781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1008.74781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1019.5178099999999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1043.3978099999999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1047.57781</v>
      </c>
    </row>
    <row r="374" spans="1:27" x14ac:dyDescent="0.2">
      <c r="A374" s="78">
        <f t="shared" si="15"/>
        <v>42850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1033.4278099999999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1111.58781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1172.29781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1194.2578100000001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1240.4878100000001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1240.77781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1172.9778100000001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1482.1178100000002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1241.9778100000001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1268.6878099999999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1244.2478100000001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1083.05781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1059.09781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1074.9178100000001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1142.5178100000001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1220.9578099999999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1199.7378100000001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1142.60781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1045.32781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1084.1978100000001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998.51780999999994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1044.7578100000001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1044.58781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1086.2078100000001</v>
      </c>
    </row>
    <row r="375" spans="1:27" x14ac:dyDescent="0.2">
      <c r="A375" s="78">
        <f t="shared" si="15"/>
        <v>42851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1084.6778100000001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1184.36781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1241.9778100000001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1242.04781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1241.29781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1241.5078100000001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1185.0178100000001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1713.9078099999999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1485.37781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1365.4278100000001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1294.6878100000001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1124.7578100000001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1124.4478099999999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1124.35781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1124.32781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1124.1778100000001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1123.4878100000001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1123.7078100000001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1108.79781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1141.5078100000001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1126.9978099999998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1028.80781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1044.1878100000001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1052.04781</v>
      </c>
    </row>
    <row r="376" spans="1:27" x14ac:dyDescent="0.2">
      <c r="A376" s="78">
        <f t="shared" si="15"/>
        <v>42852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1058.6878099999999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1173.06781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1172.87781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1194.9578100000001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1217.62781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1217.79781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1112.6678099999999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1405.2578100000001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1276.6378099999999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1294.7478100000001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1231.85781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1107.3878099999999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1170.31781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1170.35781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1170.58781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1220.8978099999999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1220.4778099999999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1220.61781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1125.9378100000001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1022.4778099999999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1002.5478099999999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1028.1678100000001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1008.6578099999999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1113.85781</v>
      </c>
      <c r="AA376" s="79"/>
    </row>
    <row r="377" spans="1:27" x14ac:dyDescent="0.2">
      <c r="A377" s="78">
        <f t="shared" si="15"/>
        <v>42853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1025.7478100000001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1093.6478099999999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1112.35781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1152.12781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1151.58781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1183.9078099999999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1113.06781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1406.7578100000001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1276.9878100000001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1294.7578100000001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1268.54781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1124.52781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1220.6978100000001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1220.7178100000001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1220.9178099999999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1220.84781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1242.1778099999999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1264.9478100000001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1201.0178100000001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1029.1778099999999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1003.0578099999999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1025.29781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1019.0678099999999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1087.82781</v>
      </c>
    </row>
    <row r="378" spans="1:27" x14ac:dyDescent="0.2">
      <c r="A378" s="78">
        <f t="shared" si="15"/>
        <v>42854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1030.03781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1123.2678100000001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1154.9278099999999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1200.9378100000001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1212.9978100000001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1225.4678100000001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1112.7678100000001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988.73780999999985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1392.0178100000001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1254.9278100000001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1230.9778100000001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1230.62781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1333.53781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1391.4978100000001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1391.28781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1391.4678100000001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1390.9478100000001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1361.0078100000001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1231.7578100000001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1010.8578099999999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1125.9778100000001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1028.06781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1038.9678100000001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1057.60781</v>
      </c>
    </row>
    <row r="379" spans="1:27" x14ac:dyDescent="0.2">
      <c r="A379" s="78">
        <f t="shared" ref="A379:A380" si="16">A342</f>
        <v>42855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1029.33781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1122.8878099999999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1154.7078099999999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1200.32781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1224.9978100000001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1238.05781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1154.4778100000001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1004.7278099999999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1360.5078100000001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1254.10781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1253.77781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1195.60781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1318.03781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1390.80781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1391.32781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1390.80781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1422.55781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1456.56781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1220.4678099999999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980.62780999999995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1040.6578099999999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1012.2678099999999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1037.4678100000001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1030.9078099999999</v>
      </c>
    </row>
    <row r="380" spans="1:27" hidden="1" x14ac:dyDescent="0.2">
      <c r="A380" s="78">
        <f t="shared" si="16"/>
        <v>42856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204.52781000000002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7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5" ht="12.75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42826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1036.61781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980.99780999999996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956.48780999999997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950.52780999999993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944.54780999999991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945.73780999999985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947.65780999999981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1028.09781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946.47780999999986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983.5578099999999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983.6878099999999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983.75780999999984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961.28780999999992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974.10780999999997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939.86780999999985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939.60780999999997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939.52780999999993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938.15780999999993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1073.6778099999999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1226.2078100000001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1204.2478100000001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1117.82781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989.07781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1171.3978099999999</v>
      </c>
    </row>
    <row r="388" spans="1:25" x14ac:dyDescent="0.2">
      <c r="A388" s="78">
        <f t="shared" si="17"/>
        <v>42827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1007.1678099999999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943.96780999999987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932.83780999999988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932.40781000000004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932.66780999999992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932.62780999999995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932.46780999999999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943.51780999999994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966.94781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926.88780999999994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1002.9478099999999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1032.55781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1003.58781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1004.0378099999999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1003.48781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1002.2778099999999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1002.2678099999999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1025.4978100000001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1141.6878100000001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1253.87781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1220.2678100000001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1166.5178100000001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1049.02781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1170.57781</v>
      </c>
    </row>
    <row r="389" spans="1:25" x14ac:dyDescent="0.2">
      <c r="A389" s="78">
        <f t="shared" si="17"/>
        <v>42828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1067.4478100000001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955.72780999999986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942.56780999999989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942.09780999999998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943.50780999999995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949.57781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991.3078099999999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973.46780999999987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938.12780999999995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932.04780999999991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931.74780999999996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976.06780999999989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976.33780999999988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958.25780999999995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958.19780999999989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957.85780999999997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939.10780999999986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938.25780999999995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968.74780999999996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1140.1778099999999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1060.1578099999999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1086.1678099999999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980.19780999999989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1145.2678100000001</v>
      </c>
    </row>
    <row r="390" spans="1:25" x14ac:dyDescent="0.2">
      <c r="A390" s="78">
        <f t="shared" si="17"/>
        <v>42829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1037.1678099999999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944.26780999999994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937.73780999999997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937.07780999999989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937.85780999999997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951.5578099999999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961.54780999999991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973.36780999999996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940.07781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931.15780999999993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931.09780999999998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987.9378099999999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979.72780999999998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923.66780999999992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935.34780999999998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973.62780999999984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923.69780999999989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923.8078099999999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970.20780999999988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1145.79781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1059.9078099999999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1077.80781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968.25780999999995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1138.53781</v>
      </c>
    </row>
    <row r="391" spans="1:25" x14ac:dyDescent="0.2">
      <c r="A391" s="78">
        <f t="shared" si="17"/>
        <v>42830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1027.04781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948.19780999999989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923.58780999999988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923.48780999999997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923.26780999999994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923.17781000000002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953.72780999999998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1097.7678100000001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996.38780999999994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1012.82781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996.74780999999996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930.89780999999994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981.72780999999998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995.41780999999992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1017.5278099999999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1072.4178100000001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1098.09781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1097.52781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1075.31781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1024.79781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1089.52781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1118.8978099999999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965.16780999999992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1053.29781</v>
      </c>
    </row>
    <row r="392" spans="1:25" x14ac:dyDescent="0.2">
      <c r="A392" s="78">
        <f t="shared" si="17"/>
        <v>42831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1028.11781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948.25780999999995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923.51780999999994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923.51780999999994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923.38780999999994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923.38780999999994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958.49780999999996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1098.03781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996.42780999999991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1012.9278099999999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997.03780999999992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931.23780999999997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982.14781000000005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995.74780999999996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1017.2178099999999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1055.52781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1002.2378099999999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1016.3378099999999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927.11780999999985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1064.10781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1106.77781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1093.7178100000001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965.91780999999992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1110.83781</v>
      </c>
    </row>
    <row r="393" spans="1:25" x14ac:dyDescent="0.2">
      <c r="A393" s="78">
        <f t="shared" si="17"/>
        <v>42832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977.74780999999996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936.69781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950.45780999999999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943.46780999999999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923.26780999999994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943.46780999999999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939.35780999999997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1098.7078100000001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1026.1978100000001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1056.12781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1030.1578099999999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931.94780999999989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982.87780999999984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1018.11781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1017.99781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1018.0478099999999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1017.99781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1017.36781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924.8078099999999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1101.9578100000001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1018.0478099999999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1088.61781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974.61780999999985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1110.07781</v>
      </c>
    </row>
    <row r="394" spans="1:25" x14ac:dyDescent="0.2">
      <c r="A394" s="78">
        <f t="shared" si="17"/>
        <v>42833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938.22780999999998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975.9378099999999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1000.22781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1000.20781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975.03780999999992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999.28780999999992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983.00780999999995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1004.6778099999999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1022.12781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941.65781000000004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941.88780999999994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941.83780999999999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962.27780999999993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983.73780999999985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998.49780999999996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998.26780999999994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1038.4478099999999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1038.78781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950.87780999999984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1245.4078100000002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1241.29781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1142.7578100000001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958.58780999999988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1107.4978100000001</v>
      </c>
    </row>
    <row r="395" spans="1:25" x14ac:dyDescent="0.2">
      <c r="A395" s="78">
        <f t="shared" si="17"/>
        <v>42834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968.63780999999983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963.28780999999992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935.83780999999988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950.56780999999989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964.62780999999995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949.60780999999997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980.44781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945.28780999999992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1127.4178100000001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966.66780999999992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926.35780999999986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961.61780999999996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926.21780999999987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926.16780999999992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939.01780999999994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938.50780999999995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938.73780999999997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959.02780999999993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1086.5078100000001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1214.1978100000001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1195.28781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1154.78781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1041.2078100000001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1193.9878100000001</v>
      </c>
    </row>
    <row r="396" spans="1:25" x14ac:dyDescent="0.2">
      <c r="A396" s="78">
        <f t="shared" si="17"/>
        <v>42835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1054.0178100000001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986.02780999999993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950.75780999999995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950.22780999999998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937.10780999999997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938.73780999999997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991.19780999999989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1046.28781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961.83780999999988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973.95780999999999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959.60780999999997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955.78780999999992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924.59780999999987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924.60780999999986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924.33780999999999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924.23780999999997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924.41780999999992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923.85780999999986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971.47780999999998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1161.2078100000001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1089.59781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1098.2378100000001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964.97780999999986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1144.9378099999999</v>
      </c>
    </row>
    <row r="397" spans="1:25" x14ac:dyDescent="0.2">
      <c r="A397" s="78">
        <f t="shared" si="17"/>
        <v>42836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1051.4278100000001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986.6878099999999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950.66780999999992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950.46780999999999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935.34780999999998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933.54780999999991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978.82780999999989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1046.07781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961.47780999999998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973.74780999999996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959.39780999999982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955.06780999999989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924.75780999999995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924.54780999999991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924.16780999999992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924.08780999999999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924.02780999999993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923.44780999999989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969.68781000000001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1159.0078100000001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1088.52781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1099.08781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965.25780999999995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1162.36781</v>
      </c>
    </row>
    <row r="398" spans="1:25" x14ac:dyDescent="0.2">
      <c r="A398" s="78">
        <f t="shared" si="17"/>
        <v>42837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978.01780999999994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932.31780999999989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955.73780999999997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948.73780999999997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948.35780999999986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948.67780999999991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934.22780999999998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1045.9578099999999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954.83780999999988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1019.7978099999999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1019.9178099999999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954.86780999999996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974.61780999999985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1062.83781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1062.6578099999999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1062.4678100000001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1062.53781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1022.85781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1026.4178099999999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989.34780999999998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1112.1778100000001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937.09780999999987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1023.6078099999999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942.00780999999995</v>
      </c>
    </row>
    <row r="399" spans="1:25" x14ac:dyDescent="0.2">
      <c r="A399" s="78">
        <f t="shared" si="17"/>
        <v>42838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980.89780999999994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942.04780999999991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941.38780999999994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962.26780999999994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934.76780999999994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935.02780999999993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935.88780999999994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1053.6478099999999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929.87780999999984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965.67780999999991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965.73780999999997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928.77780999999993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928.98780999999997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929.22780999999998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929.24780999999996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929.15780999999993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928.94780999999989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929.67780999999991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969.01780999999994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1081.32781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994.70780999999988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1073.9378099999999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962.76780999999994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1110.2178099999999</v>
      </c>
    </row>
    <row r="400" spans="1:25" x14ac:dyDescent="0.2">
      <c r="A400" s="78">
        <f t="shared" si="17"/>
        <v>42839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980.31780999999989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941.31780999999989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941.38780999999994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962.47780999999986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933.14780999999994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934.54780999999991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939.93781000000001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1052.2378100000001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928.81780999999989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964.66780999999992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964.8078099999999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929.92781000000002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930.28780999999992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931.00780999999995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931.44780999999989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931.67781000000002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931.14780999999994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931.22780999999986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973.00780999999995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1090.77781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998.01780999999994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1080.4178099999999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969.08780999999988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1120.7678100000001</v>
      </c>
    </row>
    <row r="401" spans="1:27" x14ac:dyDescent="0.2">
      <c r="A401" s="78">
        <f t="shared" si="17"/>
        <v>42840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947.48780999999985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970.74780999999996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994.95780999999999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1012.0678099999999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1009.6978099999999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1012.12781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971.31781000000001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981.85780999999997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1078.0078100000001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1034.83781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995.07781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995.02780999999993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994.93781000000001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994.63780999999994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1034.32781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1059.9278100000001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1059.84781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1033.53781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997.03780999999992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964.09780999999987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1009.16781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1062.1878099999999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947.28780999999992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1096.4378099999999</v>
      </c>
    </row>
    <row r="402" spans="1:27" x14ac:dyDescent="0.2">
      <c r="A402" s="78">
        <f t="shared" si="17"/>
        <v>42841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938.44781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1000.4878099999999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1043.8878099999999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1043.7578100000001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1061.5178100000001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1062.9978099999998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1114.1378099999999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1035.29781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1314.61781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1186.55781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1102.9978100000001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1083.9478099999999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1083.9378099999999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1122.36781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1122.2478100000001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1122.1578099999999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1083.53781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1065.77781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985.65780999999993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990.77780999999993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1004.5778099999999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992.64780999999994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942.38780999999994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988.56780999999989</v>
      </c>
    </row>
    <row r="403" spans="1:27" x14ac:dyDescent="0.2">
      <c r="A403" s="78">
        <f t="shared" si="17"/>
        <v>42842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951.34780999999998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1027.86781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1071.7478100000001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1071.1378099999999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1070.79781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1070.6478099999999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1027.2078100000001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1238.32781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1133.9178099999999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1221.2078100000001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1221.1878100000001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1062.87781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1105.03781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1105.32781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1105.2278099999999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1105.02781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1062.2478099999998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1000.4478099999999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950.22780999999998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1037.9778100000001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953.56781000000001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1022.6278099999998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961.29780999999991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1010.1678099999999</v>
      </c>
    </row>
    <row r="404" spans="1:27" x14ac:dyDescent="0.2">
      <c r="A404" s="78">
        <f t="shared" si="17"/>
        <v>42843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951.29780999999991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972.40780999999993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1027.4778099999999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1026.53781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1026.06781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1070.61781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1052.36781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1324.31781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1132.1378099999999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1219.1778099999999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1194.9178100000001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1022.97781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1104.82781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1104.33781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1203.6878099999999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1171.7378100000001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1151.30781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1103.6578100000002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1080.79781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955.89780999999994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959.22780999999986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988.53780999999992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987.92780999999991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1020.59781</v>
      </c>
    </row>
    <row r="405" spans="1:27" x14ac:dyDescent="0.2">
      <c r="A405" s="78">
        <f t="shared" si="17"/>
        <v>42844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951.26780999999994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988.20780999999999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1028.2678100000001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1052.9778099999999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1026.58781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1070.83781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1119.7478100000001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1679.4878100000001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1481.2478099999998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1287.08781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1081.09781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981.60780999999997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1031.84781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1063.1778100000001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1106.4178099999999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1079.9678099999999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1105.7278100000001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1105.03781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1048.30781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969.75780999999995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955.92780999999991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971.99780999999996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1010.1578099999999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938.51780999999994</v>
      </c>
    </row>
    <row r="406" spans="1:27" x14ac:dyDescent="0.2">
      <c r="A406" s="78">
        <f t="shared" si="17"/>
        <v>42845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987.15780999999993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1053.35781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1071.10781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1118.82781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1149.9678099999999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1172.4078099999999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1070.9678100000001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1326.4078100000002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1240.7678100000001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1289.4978100000001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1248.6878100000001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1081.52781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1134.84781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1134.04781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1133.6478099999999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1194.4778100000001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1172.9778100000001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1206.86781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1050.2678100000001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1124.1578099999999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1087.4778099999999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1108.04781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940.56780999999989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1109.33781</v>
      </c>
    </row>
    <row r="407" spans="1:27" x14ac:dyDescent="0.2">
      <c r="A407" s="78">
        <f t="shared" si="17"/>
        <v>42846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1053.0078100000001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1119.4578099999999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1129.7478099999998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1150.53781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1172.1878100000001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1172.9878100000001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1120.37781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1480.6778100000001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1327.9378100000001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1331.29781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1332.54781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1154.82781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1174.2678100000001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1153.6978100000001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1153.4078100000002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1204.7278099999999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1151.59781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1133.27781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990.97780999999998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1029.06781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963.70780999999999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985.8078099999999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988.66780999999992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1020.2778099999999</v>
      </c>
    </row>
    <row r="408" spans="1:27" x14ac:dyDescent="0.2">
      <c r="A408" s="78">
        <f t="shared" si="17"/>
        <v>42847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1092.80781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1170.10781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1207.35781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1233.86781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1231.5178100000001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1232.54781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1169.07781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950.96780999999999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1312.09781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1184.78781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1101.2478100000001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1101.1878100000001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1208.54781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1313.27781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1312.80781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1312.2178100000001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1310.4978100000001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1185.1978099999999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999.62780999999995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930.3078099999999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983.28780999999992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1025.0078100000001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962.29780999999991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1038.5178100000001</v>
      </c>
    </row>
    <row r="409" spans="1:27" x14ac:dyDescent="0.2">
      <c r="A409" s="78">
        <f t="shared" si="17"/>
        <v>42848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999.71780999999987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1102.4878100000001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1135.12781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1156.30781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1167.4078099999999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1167.4778100000001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1111.9778099999999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950.93781000000001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1339.1878100000001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1311.84781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1243.7378100000001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1244.2078099999999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1310.8978099999999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1384.9678100000001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1384.30781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1385.06781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1382.9178100000001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1339.2278100000001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1186.7278100000001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960.14780999999994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1038.30781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1011.5278099999999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998.59780999999998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977.74780999999996</v>
      </c>
    </row>
    <row r="410" spans="1:27" x14ac:dyDescent="0.2">
      <c r="A410" s="78">
        <f t="shared" si="17"/>
        <v>42849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979.11780999999996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1052.36781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1089.2078099999999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1109.03781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1108.6578099999999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1109.0178100000001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1052.83781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1274.37781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1115.4878100000001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1198.4078099999999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1174.8878099999999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1055.87781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1116.08781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1153.9678099999999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1153.82781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1153.53781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1173.2178100000001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1205.2378100000001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1126.78781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951.8078099999999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956.53780999999992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966.60780999999997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988.93781000000001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992.84780999999987</v>
      </c>
      <c r="AA410" s="79"/>
    </row>
    <row r="411" spans="1:27" x14ac:dyDescent="0.2">
      <c r="A411" s="78">
        <f t="shared" si="17"/>
        <v>42850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979.61780999999985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1052.6978099999999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1109.4678099999999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1129.9978100000001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1173.2378100000001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1173.5078100000001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1110.09781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1399.1678100000001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1174.61781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1199.59781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1176.7478100000001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1026.0178100000001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1003.61781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1018.4078099999999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1081.62781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1154.9678099999999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1135.12781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1081.7078100000001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990.73780999999997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1027.08781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946.96780999999999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990.19780999999989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990.04780999999991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1028.9678100000001</v>
      </c>
    </row>
    <row r="412" spans="1:27" x14ac:dyDescent="0.2">
      <c r="A412" s="78">
        <f t="shared" si="17"/>
        <v>42851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1027.52781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1120.7478100000001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1174.61781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1174.6878100000001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1173.9878100000001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1174.1878099999999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1121.35781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1615.9178099999999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1402.2178100000001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1290.05781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1223.9078099999999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1065.0178100000001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1064.7178099999999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1064.6378099999999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1064.61781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1064.4778100000001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1063.82781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1064.02781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1050.09781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1080.6778099999999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1067.10781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975.29780999999991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989.67780999999991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997.01780999999994</v>
      </c>
    </row>
    <row r="413" spans="1:27" x14ac:dyDescent="0.2">
      <c r="A413" s="78">
        <f t="shared" si="17"/>
        <v>42852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1003.2278099999999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1110.1878099999999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1110.0078100000001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1130.6578100000002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1151.85781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1152.0078100000001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1053.7078099999999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1327.30781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1207.02781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1223.9678100000001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1165.1578099999999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1048.7678100000001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1107.61781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1107.6478099999999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1107.86781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1154.9078099999999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1154.5178100000001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1154.6478099999999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1066.11781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969.37780999999984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950.73780999999985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974.69781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956.45780999999988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1054.82781</v>
      </c>
    </row>
    <row r="414" spans="1:27" x14ac:dyDescent="0.2">
      <c r="A414" s="78">
        <f t="shared" si="17"/>
        <v>42853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972.42780999999991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1035.9278099999999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1053.4178099999999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1090.60781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1090.09781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1120.32781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1054.08781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1328.6978100000001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1207.35781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1223.9778100000001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1199.4678100000001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1064.79781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1154.7178100000001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1154.7478100000001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1154.9278099999999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1154.85781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1174.80781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1196.09781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1136.32781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975.63780999999994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951.21780999999999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972.00780999999995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966.18781000000001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1030.4778100000001</v>
      </c>
    </row>
    <row r="415" spans="1:27" x14ac:dyDescent="0.2">
      <c r="A415" s="78">
        <f t="shared" si="17"/>
        <v>42854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976.44781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1063.61781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1093.2178099999999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1136.2478100000001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1147.52781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1159.1778099999999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1053.80781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937.82780999999989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1314.9178099999999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1186.7278100000001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1164.33781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1164.0078100000001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1260.2378100000001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1314.4378100000001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1314.2378100000001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1314.4078100000002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1313.9178100000001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1285.9278100000001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1165.06781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958.50780999999995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1066.1478099999999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974.59780999999987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984.78780999999992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1002.2278099999999</v>
      </c>
    </row>
    <row r="416" spans="1:27" x14ac:dyDescent="0.2">
      <c r="A416" s="78">
        <f t="shared" ref="A416:A417" si="18">A379</f>
        <v>42855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975.78780999999992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1063.2678100000001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1093.0178100000001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1135.6778099999999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1158.7478100000001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1170.9578099999999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1092.79781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952.77780999999993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1285.4578100000001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1185.9678100000001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1185.6478099999999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1131.2678100000001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1245.7478100000001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1313.79781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1314.27781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1313.79781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1343.4778100000001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1375.27781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1154.5078100000001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930.23780999999997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986.37780999999984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959.81780999999989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983.39780999999994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977.25780999999995</v>
      </c>
    </row>
    <row r="417" spans="1:25" hidden="1" x14ac:dyDescent="0.2">
      <c r="A417" s="78">
        <f t="shared" si="18"/>
        <v>42856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204.52781000000002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5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5" ht="12.75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42826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985.50780999999995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933.29780999999991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910.29780999999991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904.69780999999989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899.08780999999988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900.20780999999988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902.00780999999984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977.50780999999995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900.89780999999982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935.70780999999988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935.82780999999989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935.88780999999983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914.8078099999999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926.83780999999999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894.69780999999989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894.45780999999999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894.37780999999995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893.08780999999999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1020.2878099999999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1163.4478100000001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1142.83781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1061.7278100000001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940.87780999999995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1112.0078100000001</v>
      </c>
    </row>
    <row r="425" spans="1:25" x14ac:dyDescent="0.2">
      <c r="A425" s="78">
        <f t="shared" si="19"/>
        <v>42827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957.85780999999997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898.53780999999992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888.09780999999987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887.69781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887.9378099999999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887.89780999999994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887.75780999999995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898.12780999999984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920.11780999999996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882.50780999999995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953.90780999999993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981.6878099999999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954.49780999999996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954.92781000000002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954.40780999999993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953.27780999999993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953.26780999999994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975.06780999999989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1084.12781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1189.4178099999999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1157.87781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1107.4278099999999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997.14780999999994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1111.2378100000001</v>
      </c>
    </row>
    <row r="426" spans="1:25" x14ac:dyDescent="0.2">
      <c r="A426" s="78">
        <f t="shared" si="19"/>
        <v>42828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1014.43781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909.57780999999989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897.22780999999998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896.78780999999992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898.10780999999986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903.80781000000002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942.97780999999998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926.22780999999986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893.06781000000001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887.35780999999997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887.06780999999989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928.67780999999991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928.92780999999991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911.95780999999999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911.90780999999993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911.58780999999988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893.97780999999986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893.1878099999999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921.79780999999991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1082.6978099999999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1007.5978099999999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1032.0078100000001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932.5578099999999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1087.4878100000001</v>
      </c>
    </row>
    <row r="427" spans="1:25" x14ac:dyDescent="0.2">
      <c r="A427" s="78">
        <f t="shared" si="19"/>
        <v>42829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986.01780999999994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898.82780999999989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892.69781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892.07780999999989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892.80781000000002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905.66780999999992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915.04780999999991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926.13780999999994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894.89780999999994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886.51780999999994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886.46780999999999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939.81780999999989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932.10780999999997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879.48780999999997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890.45780999999999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926.38780999999983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879.52780999999993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879.62780999999995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923.17780999999991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1087.9778100000001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1007.3678099999998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1024.1678099999999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921.34780999999998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1081.1578099999999</v>
      </c>
    </row>
    <row r="428" spans="1:25" x14ac:dyDescent="0.2">
      <c r="A428" s="78">
        <f t="shared" si="19"/>
        <v>42830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976.52780999999993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902.51780999999994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879.41780999999992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879.32781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879.11780999999985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879.02780999999993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907.70780999999999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1042.8978099999999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947.74780999999996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963.16781000000003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948.08780999999988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886.27780999999993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933.98780999999997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946.82780999999989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967.58780999999999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1019.10781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1043.2078100000001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1042.6778099999999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1021.8278099999999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974.40780999999993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1035.1578099999999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1062.7278099999999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918.43781000000001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1001.1578099999999</v>
      </c>
    </row>
    <row r="429" spans="1:25" x14ac:dyDescent="0.2">
      <c r="A429" s="78">
        <f t="shared" si="19"/>
        <v>42831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977.52780999999993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902.57781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879.34780999999998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879.34780999999998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879.22780999999998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879.22780999999998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912.17780999999991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1043.1478099999999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947.77780999999993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963.26780999999994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948.34780999999998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886.59780999999998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934.37780999999995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947.13780999999994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967.28780999999992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1003.2578099999999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953.23780999999985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966.46780999999987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882.72780999999986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1011.3078099999999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1051.35781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1039.09781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919.14780999999994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1055.1678100000001</v>
      </c>
    </row>
    <row r="430" spans="1:25" x14ac:dyDescent="0.2">
      <c r="A430" s="78">
        <f t="shared" si="19"/>
        <v>42832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930.24780999999996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891.71780999999999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904.63780999999994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898.07780999999989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879.11780999999985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898.07780999999989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894.21780999999999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1043.77781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975.71780999999999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1003.81781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979.44781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887.25780999999995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935.06780999999989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968.13780999999994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968.02780999999993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968.07780999999989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968.02780999999993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967.43781000000001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880.5578099999999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1046.82781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968.07780999999989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1034.30781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927.3078099999999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1054.4478099999999</v>
      </c>
    </row>
    <row r="431" spans="1:25" x14ac:dyDescent="0.2">
      <c r="A431" s="78">
        <f t="shared" si="19"/>
        <v>42833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893.15780999999993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928.5578099999999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951.34780999999998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951.32781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927.70780999999988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950.46780999999987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935.1878099999999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955.52780999999993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971.90780999999993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896.37780999999995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896.58780999999988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896.54780999999991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915.72780999999998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935.86780999999985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949.72780999999998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949.50780999999995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987.22780999999986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987.53780999999992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905.02780999999993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1181.4678100000001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1177.60781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1085.12781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912.26780999999994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1052.02781</v>
      </c>
    </row>
    <row r="432" spans="1:25" x14ac:dyDescent="0.2">
      <c r="A432" s="78">
        <f t="shared" si="19"/>
        <v>42834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921.69780999999989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916.67780999999991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890.91780999999992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904.74780999999996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917.9378099999999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903.83780999999999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932.78780999999992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899.78780999999992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1070.7278100000001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919.84780999999987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882.01780999999994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915.10780999999997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881.88780999999994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881.83780999999988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893.90780999999993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893.41780999999992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893.63780999999994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912.67780999999991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1032.32781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1152.1778099999999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1134.4278099999999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1096.4178099999999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989.8078099999999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1133.2078099999999</v>
      </c>
    </row>
    <row r="433" spans="1:27" x14ac:dyDescent="0.2">
      <c r="A433" s="78">
        <f t="shared" si="19"/>
        <v>42835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1001.8278099999999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938.01780999999994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904.91781000000003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904.42780999999991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892.10780999999997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893.63780999999994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942.87780999999995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994.57781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915.31780999999989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926.68781000000001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913.22780999999998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909.63780999999994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880.35780999999986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880.37780999999984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880.11780999999996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880.02780999999993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880.19780999999989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879.66780999999992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924.36780999999996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1102.4478100000001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1035.2278100000001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1043.33781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918.26780999999994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1087.1778099999999</v>
      </c>
    </row>
    <row r="434" spans="1:27" x14ac:dyDescent="0.2">
      <c r="A434" s="78">
        <f t="shared" si="19"/>
        <v>42836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999.40780999999993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938.64780999999982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904.83780999999988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904.64780999999994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890.45780999999999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888.76780999999994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931.26780999999994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994.38780999999994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914.97780999999998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926.49780999999996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913.02780999999993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908.96780999999999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880.51780999999994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880.31780999999989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879.96780999999987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879.88780999999994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879.83780999999988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879.28780999999992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922.67781000000002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1100.37781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1034.2278099999999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1044.1378099999999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918.52780999999993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1103.52781</v>
      </c>
    </row>
    <row r="435" spans="1:27" x14ac:dyDescent="0.2">
      <c r="A435" s="78">
        <f t="shared" si="19"/>
        <v>42837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930.50780999999995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887.60780999999997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909.58780999999999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903.02780999999993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902.65780999999993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902.96780999999987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889.40780999999993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994.27780999999993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908.74780999999984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969.71780999999999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969.82780999999989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908.77780999999993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927.3078099999999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1010.1178099999998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1009.9378099999999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1009.7678099999999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1009.8278099999999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972.58780999999988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975.92780999999991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941.13780999999994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1056.4278100000001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892.09780999999987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973.29780999999991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896.69780999999989</v>
      </c>
    </row>
    <row r="436" spans="1:27" x14ac:dyDescent="0.2">
      <c r="A436" s="78">
        <f t="shared" si="19"/>
        <v>42838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933.20780999999999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896.74780999999996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896.12780999999995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915.71780999999999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889.91781000000003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890.15780999999993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890.95780999999988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1001.48781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885.31780999999989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918.92780999999991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918.97780999999998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884.28780999999992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884.48780999999997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884.71780999999999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884.72780999999998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884.64780999999994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884.44780999999989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885.13780999999994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922.0578099999999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1027.4678099999999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946.16780999999992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1020.5278099999999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916.1878099999999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1054.58781</v>
      </c>
    </row>
    <row r="437" spans="1:27" x14ac:dyDescent="0.2">
      <c r="A437" s="78">
        <f t="shared" si="19"/>
        <v>42839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932.66780999999992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896.0578099999999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896.12780999999995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915.91780999999992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888.39780999999994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889.70780999999988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894.75780999999995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1000.1678099999999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884.32780999999989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917.97780999999986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918.10780999999986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885.36780999999996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885.70780999999988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886.37780999999995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886.79780999999991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887.00780999999995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886.50780999999995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886.58780999999988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925.79780999999991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1036.33781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949.27780999999993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1026.60781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922.11780999999985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1064.4878100000001</v>
      </c>
    </row>
    <row r="438" spans="1:27" x14ac:dyDescent="0.2">
      <c r="A438" s="78">
        <f t="shared" si="19"/>
        <v>42840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901.84780999999987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923.68781000000001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946.39780999999994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962.46780999999987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960.23780999999985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962.51780999999994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924.21780999999999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934.10780999999997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1024.34781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983.82781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946.50780999999995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946.46780999999987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946.37780999999995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946.10780999999997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983.35780999999986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1007.3878099999999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1007.3078099999999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982.61780999999996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948.34780999999998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917.4378099999999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959.74780999999996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1009.49781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901.65780999999993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1041.6478099999999</v>
      </c>
    </row>
    <row r="439" spans="1:27" s="89" customFormat="1" x14ac:dyDescent="0.25">
      <c r="A439" s="78">
        <f t="shared" si="19"/>
        <v>42841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893.36780999999996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951.58780999999988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992.32780999999989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992.20780999999988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1008.8678099999998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1010.2578099999998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1058.2678100000001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984.26780999999994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1246.4278099999999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1126.2378100000001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1047.80781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1029.9278099999999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1029.9178099999999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1065.9878100000001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1065.87781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1065.78781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1029.53781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1012.8678099999998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937.67780999999991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942.47780999999986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955.4378099999999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944.22780999999998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897.06781000000001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940.40780999999993</v>
      </c>
    </row>
    <row r="440" spans="1:27" x14ac:dyDescent="0.2">
      <c r="A440" s="78">
        <f t="shared" si="19"/>
        <v>42842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905.46780999999999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977.29780999999991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1018.47781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1017.9078099999999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1017.58781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1017.44781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976.66781000000003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1174.81781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1076.82781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1158.7578100000001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1158.7378100000001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1010.1478099999999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1049.7278100000001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1049.9878100000001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1049.8978099999999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1049.7178100000001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1009.5578099999999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951.5578099999999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904.42780999999991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986.77780999999993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907.5578099999999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972.36780999999985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914.81780999999989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960.67780999999991</v>
      </c>
    </row>
    <row r="441" spans="1:27" x14ac:dyDescent="0.2">
      <c r="A441" s="78">
        <f t="shared" si="19"/>
        <v>42843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905.42780999999991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925.23780999999997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976.91780999999992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976.03780999999992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975.59780999999998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1017.4078099999999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1000.2878099999999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1255.53781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1075.1578099999999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1156.84781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1134.07781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972.69781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1049.52781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1049.06781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1142.30781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1112.32781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1093.1478099999999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1048.4278100000001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1026.9778100000001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909.74780999999996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912.86780999999985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940.37780999999995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939.8078099999999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970.46780999999999</v>
      </c>
    </row>
    <row r="442" spans="1:27" x14ac:dyDescent="0.2">
      <c r="A442" s="78">
        <f t="shared" si="19"/>
        <v>42844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905.39780999999994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940.06780999999989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977.66780999999992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1000.8678099999998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976.09780999999987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1017.61781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1063.52781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1588.8878100000002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1402.81781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1220.58781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1027.2478100000001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933.87780999999995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981.02780999999993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1010.43781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1051.0178100000001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1026.1878099999999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1050.36781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1049.7278100000001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996.47780999999986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922.74780999999996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909.76780999999994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924.84780999999987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960.66780999999992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893.42780999999991</v>
      </c>
    </row>
    <row r="443" spans="1:27" x14ac:dyDescent="0.2">
      <c r="A443" s="78">
        <f t="shared" si="19"/>
        <v>42845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939.08780999999999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1001.21781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1017.87781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1062.6578099999999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1091.8878099999999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1112.9578099999999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1017.73781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1257.4978100000001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1177.10781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1222.84781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1184.54781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1027.6578099999999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1077.6978099999999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1076.9478100000001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1076.57781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1133.6678100000001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1113.4878100000001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1145.29781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998.31780999999989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1067.6678099999999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1033.2478099999998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1052.54781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895.35780999999986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1053.7578100000001</v>
      </c>
    </row>
    <row r="444" spans="1:27" x14ac:dyDescent="0.2">
      <c r="A444" s="78">
        <f t="shared" si="19"/>
        <v>42846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1000.8878099999998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1063.2578100000001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1072.9178099999999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1092.4278099999999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1112.7478100000001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1113.4978100000001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1064.11781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1402.2878100000003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1258.9278100000001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1262.07781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1263.2578100000001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1096.4478099999999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1114.6978100000001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1095.3978099999999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1095.11781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1143.28781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1093.4178099999999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1076.2278099999999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942.66781000000003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978.41780999999992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917.07780999999989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937.81780999999989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940.49780999999996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970.16780999999992</v>
      </c>
    </row>
    <row r="445" spans="1:27" x14ac:dyDescent="0.2">
      <c r="A445" s="78">
        <f t="shared" si="19"/>
        <v>42847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1038.2478100000001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1110.79781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1145.7578100000001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1170.6378099999999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1168.4278099999999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1169.3978099999999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1109.82781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905.11780999999996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1244.06781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1124.56781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1046.1678099999999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1046.10781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1146.86781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1245.1678099999999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1244.7278100000001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1244.1778100000001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1242.55781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1124.9578099999999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950.78780999999992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885.72780999999986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935.44780999999989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974.60780999999997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915.74780999999996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987.28780999999992</v>
      </c>
      <c r="AA445" s="79"/>
    </row>
    <row r="446" spans="1:27" x14ac:dyDescent="0.2">
      <c r="A446" s="78">
        <f t="shared" si="19"/>
        <v>42848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950.87780999999984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1047.32781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1077.9678100000001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1097.83781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1108.2678100000001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1108.32781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1056.2378099999999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905.08780999999999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1269.4878100000001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1243.82781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1179.8978099999999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1180.33781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1242.9278100000001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1312.4578100000001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1311.83781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1312.54781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1310.53781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1269.52781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1126.3978099999999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913.73780999999997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987.08780999999988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961.95780999999999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949.81781000000001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930.24780999999996</v>
      </c>
    </row>
    <row r="447" spans="1:27" x14ac:dyDescent="0.2">
      <c r="A447" s="78">
        <f t="shared" si="19"/>
        <v>42849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931.53780999999992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1000.2878099999999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1034.86781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1053.4678099999999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1053.11781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1053.4578099999999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1000.7278099999999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1208.6578099999999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1059.52781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1137.35781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1115.27781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1003.5878099999999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1060.09781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1095.6478099999999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1095.5178100000001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1095.2378100000001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1113.7178100000001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1143.7578100000001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1070.12781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905.89780999999994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910.33780999999988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919.79780999999991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940.74780999999996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944.41780999999992</v>
      </c>
    </row>
    <row r="448" spans="1:27" x14ac:dyDescent="0.2">
      <c r="A448" s="78">
        <f t="shared" si="19"/>
        <v>42850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931.99780999999996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1000.5978099999999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1053.87781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1073.1478099999999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1113.7278100000001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1113.9778100000001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1054.4778100000001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1325.78781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1115.02781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1138.4778099999999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1117.0178100000001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975.5578099999999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954.53780999999992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968.41781000000003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1027.7478099999998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1096.58781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1077.9678100000001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1027.82781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942.44780999999989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976.5578099999999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901.35780999999997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941.9378099999999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941.79780999999991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978.31781000000001</v>
      </c>
    </row>
    <row r="449" spans="1:25" x14ac:dyDescent="0.2">
      <c r="A449" s="78">
        <f t="shared" si="19"/>
        <v>42851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976.97780999999998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1064.4678100000001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1115.02781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1115.09781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1114.4378099999999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1114.61781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1065.03781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1529.2178099999999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1328.6478099999999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1223.37781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1161.28781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1012.1578099999999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1011.8778099999998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1011.8078099999999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1011.7778099999999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1011.6478099999999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1011.0478099999999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1011.22781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998.14780999999994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1026.85781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1014.1178099999998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927.94781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941.44781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948.33780999999999</v>
      </c>
    </row>
    <row r="450" spans="1:25" x14ac:dyDescent="0.2">
      <c r="A450" s="78">
        <f t="shared" si="19"/>
        <v>42852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954.16780999999992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1054.54781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1054.3878099999999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1073.7678100000001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1093.6678099999999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1093.80781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1001.5478099999999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1258.33781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1145.4478099999999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1161.34781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1106.1478099999999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996.90781000000004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1052.1378099999999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1052.1678099999999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1052.37781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1096.52781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1096.1678099999999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1096.28781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1013.18781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922.39780999999982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904.89780999999982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927.38780999999994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910.26780999999994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1002.58781</v>
      </c>
    </row>
    <row r="451" spans="1:25" x14ac:dyDescent="0.2">
      <c r="A451" s="78">
        <f t="shared" si="19"/>
        <v>42853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925.25780999999995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984.85780999999997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1001.2678099999999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1036.1778100000001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1035.6978099999999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1064.06781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1001.8978099999999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1259.6478099999999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1145.7578100000001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1161.35781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1138.34781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1011.95781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1096.35781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1096.37781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1096.54781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1096.4878100000001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1115.2078099999999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1135.1878100000001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1079.08781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928.26780999999994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905.34780999999998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924.86780999999985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919.39780999999994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979.73780999999997</v>
      </c>
    </row>
    <row r="452" spans="1:25" x14ac:dyDescent="0.2">
      <c r="A452" s="78">
        <f t="shared" si="19"/>
        <v>42854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929.02780999999993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1010.84781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1038.62781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1079.0078100000001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1089.59781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1100.53781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1001.6378099999999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892.77780999999993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1246.7078100000001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1126.3978099999999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1105.37781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1105.06781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1195.3878099999999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1246.2578100000001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1246.06781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1246.2278100000001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1245.77781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1219.4978100000001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1106.05781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912.1878099999999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1013.22781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927.29780999999991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936.85780999999997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953.21780999999987</v>
      </c>
    </row>
    <row r="453" spans="1:25" x14ac:dyDescent="0.2">
      <c r="A453" s="78">
        <f t="shared" ref="A453:A454" si="20">A416</f>
        <v>42855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928.40780999999993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1010.5178099999999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1038.4478099999999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1078.4778100000001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1100.12781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1111.58781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1038.2378100000001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906.81780999999989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1219.05781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1125.6778100000001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1125.3878099999999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1074.33781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1181.78781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1245.6578100000002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1246.10781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1245.6578100000002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1273.5178100000001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1303.3678100000002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1096.1578099999999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885.65780999999993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938.34780999999987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913.42780999999991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935.54780999999991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929.78780999999992</v>
      </c>
    </row>
    <row r="454" spans="1:25" hidden="1" x14ac:dyDescent="0.2">
      <c r="A454" s="78">
        <f t="shared" si="20"/>
        <v>42856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204.52781000000002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5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5" ht="12.75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42826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1443.9266699999998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1383.3766699999999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1356.6966699999998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1350.20667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1343.6966699999998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1344.99667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1347.0866699999999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1434.6466700000001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1345.7966699999997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1386.1666699999998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1386.3066699999999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1386.3866699999999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1361.9266699999998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1375.8766699999999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1338.6066699999999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1338.3166699999999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1338.2366699999998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1336.73667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1484.26667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1650.3266699999999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1626.4166700000001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1532.3366699999999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1392.1766699999998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1590.6566699999998</v>
      </c>
    </row>
    <row r="463" spans="1:25" x14ac:dyDescent="0.2">
      <c r="A463" s="78">
        <f>A462+1</f>
        <v>42827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1411.8666699999999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1343.0666699999999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1330.9466699999998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1330.48667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1330.76667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1330.7166699999998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1330.5566699999999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1342.5766699999999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1368.0866699999999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1324.4666699999998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1407.2766699999997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1439.5066699999998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1407.9666699999998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1408.4666699999998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1407.8666699999999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1406.5466699999999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1406.53667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1431.8266699999999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1558.3166699999999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1680.4466699999998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1643.8566700000001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1585.3366700000001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1457.4366699999998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1589.76667</v>
      </c>
    </row>
    <row r="464" spans="1:25" x14ac:dyDescent="0.2">
      <c r="A464" s="78">
        <f t="shared" ref="A464:A492" si="21">A463+1</f>
        <v>42828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1477.4866699999998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1355.8666699999999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1341.5466699999999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1341.02667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1342.5666699999999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1349.1666700000001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1394.5966699999999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1375.1766699999998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1336.70667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1330.0966699999999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1329.7566699999998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1378.01667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1378.3066699999999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1358.6266699999999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1358.5666699999999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1358.1966699999998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1337.7766699999997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1336.8566699999999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1370.03667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1556.6666699999998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1469.5466699999999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1497.8666699999999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1382.5066699999998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1562.20667</v>
      </c>
    </row>
    <row r="465" spans="1:25" x14ac:dyDescent="0.2">
      <c r="A465" s="78">
        <f t="shared" si="21"/>
        <v>42829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1444.5266699999997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1343.3966699999999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1336.28667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1335.5566699999999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1336.4166700000001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1351.3266699999999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1362.20667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1375.0766699999999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1338.8366699999999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1329.1166699999999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1329.0566699999999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1390.93667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1381.99667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1320.9666699999998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1333.68667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1375.3566699999999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1321.0066699999998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1321.1166699999999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1371.6366699999999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1562.78667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1469.2766699999997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1488.76667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1369.51667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1554.8766699999999</v>
      </c>
    </row>
    <row r="466" spans="1:25" x14ac:dyDescent="0.2">
      <c r="A466" s="78">
        <f t="shared" si="21"/>
        <v>42830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1433.51667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1347.6766699999998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1320.8766699999999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1320.77667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1320.53667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1320.4266699999998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1353.6966699999998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1510.49667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1400.1366699999999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1418.02667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1400.52667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1328.8366699999999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1384.1766699999998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1399.0766699999999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1423.1466700000001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1482.9066699999998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1510.8466699999999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1510.2366699999998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1486.0566699999999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1431.0566699999999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1501.5266699999997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1533.49667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1366.1366699999999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1462.0866699999999</v>
      </c>
    </row>
    <row r="467" spans="1:25" x14ac:dyDescent="0.2">
      <c r="A467" s="78">
        <f t="shared" si="21"/>
        <v>42831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1434.6766699999998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1347.73667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1320.7966699999999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1320.7966699999999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1320.6566699999998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1320.6566699999998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1358.8866699999999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1510.78667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1400.1766699999998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1418.1366699999999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1400.8366699999999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1329.20667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1384.6366699999999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1399.4266699999998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1422.8066699999999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1464.51667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1406.49667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1421.8466699999999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1324.7266699999998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1473.8566699999999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1520.3066699999999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1506.0866699999999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1366.95667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1524.72667</v>
      </c>
    </row>
    <row r="468" spans="1:25" x14ac:dyDescent="0.2">
      <c r="A468" s="78">
        <f t="shared" si="21"/>
        <v>42832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1379.8366699999999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1335.1566699999998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1350.1266700000001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1342.52667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1320.53667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1342.52667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1338.0566699999999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1511.51667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1432.5766699999999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1465.1666700000001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1436.8966700000001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1329.97667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1385.4266699999998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1423.78667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1423.6566699999998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1423.70667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1423.6566699999998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1422.96667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1322.20667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1515.0566699999999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1423.70667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1500.53667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1376.4266699999998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1523.8966699999999</v>
      </c>
    </row>
    <row r="469" spans="1:25" x14ac:dyDescent="0.2">
      <c r="A469" s="78">
        <f t="shared" si="21"/>
        <v>42833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1336.8166699999999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1377.8766699999999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1404.3166699999999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1404.28667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1376.8866699999999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1403.28667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1385.5666699999999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1409.1566699999998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1428.1566699999998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1340.5566699999999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1340.7966699999999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1340.74667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1362.99667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1386.3566699999999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1402.43667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1402.1766699999998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1445.9166699999998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1446.2966699999999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1350.5866699999999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1671.2166700000002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1666.74667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1559.47667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1358.9866699999998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1521.0866699999999</v>
      </c>
    </row>
    <row r="470" spans="1:25" x14ac:dyDescent="0.2">
      <c r="A470" s="78">
        <f t="shared" si="21"/>
        <v>42834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1369.9266699999998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1364.0966699999999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1334.2166699999998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1350.2566699999998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1365.5566699999999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1349.20667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1382.77667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1344.5066699999998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1542.77667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1367.77667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1323.8966699999999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1362.28667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1323.7366699999998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1323.68667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1337.68667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1337.1166699999999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1337.3766699999999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1359.45667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1498.23667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1637.24667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1616.6666700000001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1572.5766699999999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1448.9266699999998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1615.24667</v>
      </c>
    </row>
    <row r="471" spans="1:25" x14ac:dyDescent="0.2">
      <c r="A471" s="78">
        <f t="shared" si="21"/>
        <v>42835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1462.8666699999999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1388.8466699999999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1350.45667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1349.8866699999999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1335.5966699999999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1337.3766699999999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1394.4866699999998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1454.45667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1362.5266699999997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1375.7166699999998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1360.0966699999999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1355.9266699999998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1321.97667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1321.9866699999998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1321.6966699999998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1321.5966699999999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1321.78667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1321.1766699999998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1373.01667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1579.5666700000002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1501.5966699999999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1511.00667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1365.9366699999998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1561.8566700000001</v>
      </c>
    </row>
    <row r="472" spans="1:25" x14ac:dyDescent="0.2">
      <c r="A472" s="78">
        <f t="shared" si="21"/>
        <v>42836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1460.0566699999999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1389.5766699999999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1350.3566699999999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1350.1466700000001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1333.68667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1331.72667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1381.01667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1454.22667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1362.1266699999999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1375.4866699999998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1359.8666699999999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1355.1466699999999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1322.1566699999998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1321.9266699999998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1321.51667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1321.4266699999998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1321.3666699999999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1320.7266699999998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1371.0566699999999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1577.1666700000001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1500.4366699999998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1511.9366699999998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1366.24667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1580.8166700000002</v>
      </c>
    </row>
    <row r="473" spans="1:25" x14ac:dyDescent="0.2">
      <c r="A473" s="78">
        <f t="shared" si="21"/>
        <v>42837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1380.1366699999999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1330.3866699999999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1355.8766700000001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1348.26667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1347.8466699999999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1348.1966699999998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1332.4666699999998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1454.0966699999999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1354.8966699999999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1425.6166699999999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1425.74667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1354.93667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1376.4266699999998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1472.4766699999998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1472.26667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1472.0666699999999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1472.1466699999999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1428.9466699999998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1432.8266699999999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1392.46667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1526.18667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1335.5866699999999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1429.76667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1340.9266699999998</v>
      </c>
    </row>
    <row r="474" spans="1:25" x14ac:dyDescent="0.2">
      <c r="A474" s="78">
        <f t="shared" si="21"/>
        <v>42838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1383.26667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1340.97667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1340.26667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1362.9866699999998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1333.0566699999999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1333.3366699999999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1334.26667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1462.4666699999998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1327.72667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1366.7066699999998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1366.76667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1326.52667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1326.7566699999998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1327.02667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1327.03667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1326.9466699999998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1326.7166699999998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1327.5066699999998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1370.3366699999999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1492.6066699999999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1398.3066699999999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1484.5566699999999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1363.53667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1524.0566699999999</v>
      </c>
    </row>
    <row r="475" spans="1:25" x14ac:dyDescent="0.2">
      <c r="A475" s="78">
        <f t="shared" si="21"/>
        <v>42839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1382.6366699999999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1340.1866699999998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1340.26667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1363.2166699999998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1331.2966699999999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1332.8166699999999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1338.6766699999998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1460.9366699999998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1326.5766699999999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1365.6066699999999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1365.7566699999998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1327.77667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1328.1766699999998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1328.95667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1329.43667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1329.68667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1329.1066699999999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1329.1966699999998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1374.6766699999998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1502.8866699999999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1401.9066699999998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1491.6066699999999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1370.4066699999998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1535.53667</v>
      </c>
    </row>
    <row r="476" spans="1:25" x14ac:dyDescent="0.2">
      <c r="A476" s="78">
        <f t="shared" si="21"/>
        <v>42840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1346.8966699999999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1372.22667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1398.5766699999999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1417.2066699999998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1414.6266699999999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1417.26667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1372.8366699999999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1384.3166699999999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1488.9866699999998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1441.98667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1398.70667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1398.6466699999999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1398.5466699999999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1398.22667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1441.4366699999998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1469.3066699999999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1469.2166699999998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1440.5766699999999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1400.8366699999999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1364.9766699999998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1414.0466699999999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1471.7566699999998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1346.6766699999998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1509.0466699999997</v>
      </c>
    </row>
    <row r="477" spans="1:25" x14ac:dyDescent="0.2">
      <c r="A477" s="78">
        <f t="shared" si="21"/>
        <v>42841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1337.0566699999999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1404.5966699999999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1451.8366699999999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1451.6966699999998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1471.03667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1472.6466699999999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1528.3166699999999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1442.49667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1746.5566699999999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1607.1566699999998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1516.1966699999998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1495.4566699999998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1495.4366699999998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1537.2766699999997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1537.1466699999999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1537.0466699999999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1495.0066699999998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1475.6666699999998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1388.4566699999998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1394.0266699999997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1409.0566699999999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1396.0566699999999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1341.3466699999999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1391.6266699999999</v>
      </c>
    </row>
    <row r="478" spans="1:25" x14ac:dyDescent="0.2">
      <c r="A478" s="78">
        <f t="shared" si="21"/>
        <v>42842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1351.0966699999999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1434.4066699999998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1482.1766699999998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1481.5066699999998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1481.1366699999999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1480.97667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1433.6766699999998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1663.5066699999998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1549.8566699999999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1644.8766700000001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1644.8566700000001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1472.51667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1518.4166699999998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1518.72667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1518.6166699999999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1518.4066699999998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1471.8266699999999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1404.5566699999999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1349.8866699999999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1445.4066699999998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1353.51667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1428.6966699999998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1361.9366699999998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1415.1366699999999</v>
      </c>
    </row>
    <row r="479" spans="1:25" x14ac:dyDescent="0.2">
      <c r="A479" s="78">
        <f t="shared" si="21"/>
        <v>42843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1351.0466699999997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1374.0266699999997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1433.97667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1432.9466699999998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1432.43667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1480.9366699999998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1461.0766699999999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1757.1266700000001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1547.9066699999998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1642.6666700000001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1616.2566700000002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1429.0766699999999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1518.18667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1517.6466699999999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1625.7966700000002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1591.0266700000002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1568.7766699999997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1516.9066699999998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1492.02667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1356.0566699999999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1359.6766699999998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1391.5866699999999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1390.9166700000001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1426.48667</v>
      </c>
    </row>
    <row r="480" spans="1:25" x14ac:dyDescent="0.2">
      <c r="A480" s="78">
        <f t="shared" si="21"/>
        <v>42844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1351.0066699999998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1391.22667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1434.8366699999999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1461.7366699999998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1433.01667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1481.1766699999998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1534.4266699999998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2143.7766700000002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1927.95667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1716.5966699999999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1492.3466699999999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1384.0466699999999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1438.7366699999998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1472.8466699999999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1519.9166699999998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1491.1166699999999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1519.1566699999998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1518.4166699999998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1456.6566699999998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1371.1366699999999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1356.0866699999999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1373.5766699999999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1415.1266699999999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1337.1366699999999</v>
      </c>
    </row>
    <row r="481" spans="1:25" x14ac:dyDescent="0.2">
      <c r="A481" s="78">
        <f t="shared" si="21"/>
        <v>42845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1390.0866699999999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1462.1466699999999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1481.47667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1533.4166699999998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1567.3266699999999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1591.7566699999998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1481.3166699999999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1759.4066699999998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1666.1666700000001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1719.2166699999998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1674.7966700000002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1492.8166699999999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1550.8666699999999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1549.99667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1549.5566699999999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1615.7766700000002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1592.3666699999999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1629.26667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1458.78667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1539.2166699999998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1499.2966699999997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1521.68667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1339.3666699999999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1523.0966699999999</v>
      </c>
    </row>
    <row r="482" spans="1:25" x14ac:dyDescent="0.2">
      <c r="A482" s="78">
        <f t="shared" si="21"/>
        <v>42846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1461.76667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1534.1066699999999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1545.3166699999997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1567.9466699999998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1591.51667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1592.3866699999999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1535.1066699999999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1927.3466699999999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1761.0666700000002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1764.7166699999998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1766.0866700000001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1572.6166699999999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1593.7766700000002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1571.3866699999999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1571.0666700000002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1626.93667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1569.0966699999999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1549.1466699999999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1394.24667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1435.7066699999998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1364.5566699999999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1388.6166699999999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1391.72667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1426.1366699999999</v>
      </c>
    </row>
    <row r="483" spans="1:25" x14ac:dyDescent="0.2">
      <c r="A483" s="78">
        <f t="shared" si="21"/>
        <v>42847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1505.0966699999999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1589.24667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1629.7966700000002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1658.6566699999998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1656.0966699999999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1657.22667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1588.1266700000001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1350.68667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1743.8266699999999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1605.22667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1514.28667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1514.22667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1631.0866700000001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1745.1066700000001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1744.5966699999999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1743.95667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1742.0766699999999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1605.6766699999998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1403.6566699999998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1328.1966699999998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1385.8766699999999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1431.28667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1363.0266699999997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1445.99667</v>
      </c>
    </row>
    <row r="484" spans="1:25" x14ac:dyDescent="0.2">
      <c r="A484" s="78">
        <f t="shared" si="21"/>
        <v>42848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1403.76667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1515.6266700000001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1551.1666699999998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1574.22667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1586.3166700000002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1586.3866699999999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1525.9666699999998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1350.6566699999998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1773.3066699999999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1743.5466699999997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1669.3966700000001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1669.9166700000001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1742.5066700000002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1823.1466700000001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1822.4266699999998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1823.2566699999998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1820.9266699999998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1773.3566700000001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1607.3466699999999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1360.68667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1445.76667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1416.6166699999999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1402.53667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1379.8366699999999</v>
      </c>
    </row>
    <row r="485" spans="1:25" x14ac:dyDescent="0.2">
      <c r="A485" s="78">
        <f t="shared" si="21"/>
        <v>42849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1381.3366699999999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1461.0766699999999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1501.1766699999998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1522.7566699999998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1522.3566699999999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1522.74667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1461.5866699999999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1702.7566700000002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1529.78667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1620.0566699999999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1594.45667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1464.8966699999999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1530.4466699999998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1571.6766699999998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1571.5266700000002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1571.20667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1592.6366699999999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1627.4866700000002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1542.0866699999999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1351.5966699999999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1356.74667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1367.7166699999998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1392.01667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1396.2766699999997</v>
      </c>
    </row>
    <row r="486" spans="1:25" x14ac:dyDescent="0.2">
      <c r="A486" s="78">
        <f t="shared" si="21"/>
        <v>42850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1381.8766699999999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1461.4366699999998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1523.2366699999998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1545.5866699999999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1592.6466700000001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1592.9466700000003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1523.9266699999998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1838.6066700000001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1594.1566699999998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1621.3566700000001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1596.4666700000002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1432.3866699999999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1408.00667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1424.1066699999999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1492.9266699999998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1572.76667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1551.1666699999998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1493.01667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1393.9866699999998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1433.5466699999999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1346.3366699999999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1393.3966699999999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1393.2366699999998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1435.5966699999999</v>
      </c>
    </row>
    <row r="487" spans="1:25" x14ac:dyDescent="0.2">
      <c r="A487" s="78">
        <f t="shared" si="21"/>
        <v>42851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1434.03667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1535.51667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1594.1566699999998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1594.2366700000002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1593.4666699999998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1593.68667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1536.1766699999998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2074.5566699999999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1841.9266699999998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1719.8266699999999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1647.8166700000002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1474.8366699999999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1474.51667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1474.4266699999998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1474.4066699999998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1474.25667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1473.5466699999999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1473.76667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1458.5966699999999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1491.8866699999999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1477.1166699999999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1377.1666700000001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1392.8266699999999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1400.8266699999999</v>
      </c>
    </row>
    <row r="488" spans="1:25" x14ac:dyDescent="0.2">
      <c r="A488" s="78">
        <f t="shared" si="21"/>
        <v>42852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1407.5866699999999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1524.01667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1523.8266699999999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1546.2966699999999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1569.3766700000001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1569.5466700000002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1462.53667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1760.3766700000001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1629.43667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1647.8766700000001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1583.8566700000001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1457.1566699999998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1521.21667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1521.25667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1521.49667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1572.70667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1572.2766700000002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1572.4166700000001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1476.03667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1370.7266699999998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1350.4366699999998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1376.51667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1356.6566699999998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1463.74667</v>
      </c>
    </row>
    <row r="489" spans="1:25" x14ac:dyDescent="0.2">
      <c r="A489" s="78">
        <f t="shared" si="21"/>
        <v>42853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1374.0466699999997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1443.1766699999998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1462.2166699999998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1502.6966699999998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1502.1466699999999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1535.0566699999999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1462.9466699999998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1761.8966700000001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1629.7966700000002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1647.8966700000001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1621.20667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1474.6066699999999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1572.49667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1572.5266700000002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1572.72667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1572.6466700000001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1594.3666699999999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1617.5466700000002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1552.47667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1377.53667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1350.95667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1373.5866699999999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1367.25667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1437.24667</v>
      </c>
    </row>
    <row r="490" spans="1:25" x14ac:dyDescent="0.2">
      <c r="A490" s="78">
        <f t="shared" si="21"/>
        <v>42854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1378.4266699999998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1473.3166699999999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1505.5466699999997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1552.3866699999999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1564.6666700000001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1577.3566700000001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1462.6366699999999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1336.3766699999999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1746.8966700000001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1607.3466699999999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1582.9666699999998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1582.6066700000001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1687.3666699999999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1746.3666699999999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1746.1566699999998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1746.3266699999999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1745.8066699999999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1715.3266699999999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1583.7566700000002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1358.8966699999999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1476.0766699999999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1376.4166699999998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1387.50667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1406.4866699999998</v>
      </c>
    </row>
    <row r="491" spans="1:25" x14ac:dyDescent="0.2">
      <c r="A491" s="78">
        <f t="shared" si="21"/>
        <v>42855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1377.70667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1472.9366699999998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1505.3266699999999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1551.76667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1576.8766700000001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1590.1666700000001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1505.0866699999999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1352.6566699999998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1714.8166700000002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1606.51667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1606.1666700000001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1546.9666699999998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1671.5866700000001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1745.6666700000001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1746.18667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1745.6666700000001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1777.9866699999998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1812.6066700000001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1572.26667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1328.1266699999999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1389.2366699999998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1360.3266699999999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1385.9866699999998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1379.3066699999999</v>
      </c>
    </row>
    <row r="492" spans="1:25" hidden="1" x14ac:dyDescent="0.2">
      <c r="A492" s="78">
        <f t="shared" si="21"/>
        <v>42856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538.0966699999999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5" ht="12.75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42826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1427.95667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1368.47667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1342.26667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1335.8866699999999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1329.49667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1330.76667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1332.8266699999999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1418.8466699999999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1331.5566699999999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1371.2166699999998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1371.3566699999999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1371.4266699999998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1347.4066699999998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1361.1066699999999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1324.4866699999998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1324.2166699999998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1324.1266699999999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1322.6566699999998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1467.5966699999999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1630.7166700000002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1607.22667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1514.8066699999999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1377.1166699999999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1572.1066700000001</v>
      </c>
    </row>
    <row r="500" spans="1:25" x14ac:dyDescent="0.2">
      <c r="A500" s="78">
        <f>A499+1</f>
        <v>42827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1396.4666699999998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1328.8766699999999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1316.9666699999998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1316.51667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1316.7966699999997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1316.74667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1316.5866699999999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1328.3966699999999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1353.45667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1310.6066699999999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1391.9566699999998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1423.6166699999999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1392.6366699999999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1393.1266699999999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1392.53667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1391.23667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1391.22667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1416.0666699999999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1540.3266699999999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1660.3066699999999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1624.3666699999999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1566.8766700000001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1441.22667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1571.22667</v>
      </c>
    </row>
    <row r="501" spans="1:25" x14ac:dyDescent="0.2">
      <c r="A501" s="78">
        <f t="shared" ref="A501:A529" si="22">A500+1</f>
        <v>42828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1460.9266699999998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1341.4466699999998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1327.3766699999999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1326.8766700000001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1328.3866699999999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1334.8766700000001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1379.5066699999998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1360.4166699999998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1322.6366699999999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1316.1266699999999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1315.8066699999999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1363.20667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1363.49667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1344.1666700000001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1344.0966699999999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1343.7366699999998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1323.6766699999998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1322.76667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1355.3766699999999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1538.7066699999998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1453.1266699999999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1480.9466699999998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1367.6266699999999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1544.1566699999998</v>
      </c>
    </row>
    <row r="502" spans="1:25" x14ac:dyDescent="0.2">
      <c r="A502" s="78">
        <f t="shared" si="22"/>
        <v>42829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1428.5466699999997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1329.1966699999998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1322.2166699999998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1321.5066699999998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1322.3466699999999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1336.99667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1347.6766699999998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1360.3166699999999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1324.7166699999998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1315.1766699999998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1315.1166699999999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1375.8966699999999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1367.1266699999999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1307.1666699999998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1319.6566699999998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1360.5966699999999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1307.20667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1307.3166699999999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1356.9466699999998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1544.72667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1452.8666699999999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1472.0066699999998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1354.8566699999999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1536.9566699999998</v>
      </c>
    </row>
    <row r="503" spans="1:25" x14ac:dyDescent="0.2">
      <c r="A503" s="78">
        <f t="shared" si="22"/>
        <v>42830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1417.72667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1333.4066699999998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1307.0766699999999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1306.97667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1306.7366699999998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1306.6366699999999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1339.3166699999999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1493.3566699999999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1384.93667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1402.51667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1385.3266699999999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1314.8966699999999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1369.25667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1383.8966699999999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1407.5466699999999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1466.24667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1493.70667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1493.0966699999999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1469.3466699999999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1415.3166699999999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1484.53667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1515.9466699999998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1351.5466699999999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1445.7966699999997</v>
      </c>
    </row>
    <row r="504" spans="1:25" x14ac:dyDescent="0.2">
      <c r="A504" s="78">
        <f t="shared" si="22"/>
        <v>42831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1418.8666699999999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1333.46667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1307.0066699999998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1307.0066699999998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1306.8666699999999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1306.8666699999999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1344.4166699999998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1493.6366699999999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1384.97667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1402.6266699999999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1385.6266699999999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1315.26667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1369.70667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1384.24667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1407.2066699999998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1448.18667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1391.1866699999998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1406.26667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1310.8566699999999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1457.3566699999999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1502.99667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1489.01667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1352.3466699999999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1507.3366699999999</v>
      </c>
    </row>
    <row r="505" spans="1:25" x14ac:dyDescent="0.2">
      <c r="A505" s="78">
        <f t="shared" si="22"/>
        <v>42832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1365.00667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1321.1066699999999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1335.8166699999999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1328.3466699999999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1306.7366699999998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1328.3466699999999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1323.9466699999998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1494.3566699999999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1416.8166699999999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1448.8266699999999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1421.0566699999999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1316.01667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1370.4866699999998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1408.1766699999998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1408.0466699999999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1408.0966699999999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1408.0466699999999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1407.3666699999999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1308.3866699999999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1497.8366699999999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1408.0966699999999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1483.5766699999999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1361.6466699999999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1506.51667</v>
      </c>
    </row>
    <row r="506" spans="1:25" x14ac:dyDescent="0.2">
      <c r="A506" s="78">
        <f t="shared" si="22"/>
        <v>42833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1322.7366699999998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1363.0666699999999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1389.0466699999999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1389.01667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1362.1066699999999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1388.03667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1370.6266699999999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1393.7966699999999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1412.4666699999998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1326.4166700000001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1326.6466699999999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1326.5966699999999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1348.45667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1371.4066699999998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1387.1966699999998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1386.9466699999998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1429.9166699999998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1430.28667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1336.26667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1651.2366700000002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1646.8466699999999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1541.4666699999998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1344.51667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1503.75667</v>
      </c>
    </row>
    <row r="507" spans="1:25" x14ac:dyDescent="0.2">
      <c r="A507" s="78">
        <f t="shared" si="22"/>
        <v>42834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1355.2566699999998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1349.53667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1320.18667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1335.9366699999998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1350.9666699999998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1334.9066699999998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1367.8866699999999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1330.28667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1525.0666699999999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1353.1466699999999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1310.0466699999997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1347.75667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1309.8866699999999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1309.8366699999999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1323.5866699999999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1323.03667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1323.28667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1344.97667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1481.3166699999999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1617.8766700000001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1597.6466700000001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1554.3366699999999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1432.8666699999999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1596.2566699999998</v>
      </c>
    </row>
    <row r="508" spans="1:25" x14ac:dyDescent="0.2">
      <c r="A508" s="78">
        <f t="shared" si="22"/>
        <v>42835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1446.5666699999999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1373.8566699999999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1336.1366699999999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1335.5766699999999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1321.53667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1323.28667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1379.3866699999999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1438.3066699999999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1347.99667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1360.9466699999998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1345.6066699999999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1341.51667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1308.1566699999998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1308.1666699999998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1307.8866699999999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1307.78667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1307.9666699999998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1307.3666699999999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1358.2966699999999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1561.20667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1484.6166699999999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1493.8566699999999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1351.3466699999999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1543.8066699999999</v>
      </c>
    </row>
    <row r="509" spans="1:25" x14ac:dyDescent="0.2">
      <c r="A509" s="78">
        <f t="shared" si="22"/>
        <v>42836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1443.8066699999999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1374.5666699999997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1336.03667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1335.8266699999999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1319.6566699999998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1317.7366699999998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1366.1566699999998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1438.0766699999999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1347.6066699999999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1360.7166699999998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1345.3766699999999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1340.74667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1308.3366699999999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1308.1066699999999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1307.7066699999998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1307.6166699999999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1307.5566699999999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1306.9266699999998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1356.3766700000001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1558.8466699999999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1483.4766699999998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1494.76667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1351.6466699999999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1562.43667</v>
      </c>
    </row>
    <row r="510" spans="1:25" x14ac:dyDescent="0.2">
      <c r="A510" s="78">
        <f t="shared" si="22"/>
        <v>42837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1365.28667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1316.4166700000001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1341.46667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1333.9866699999998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1333.5666699999999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1333.9166699999998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1318.4666699999998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1437.9566699999998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1340.49667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1409.9666699999998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1410.0966699999999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1340.53667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1361.6466699999999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1456.0066699999998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1455.8066699999999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1455.6066699999999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1455.6766699999998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1413.24667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1417.0466699999999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1377.4066699999998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1508.76667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1321.5266699999997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1414.0466699999999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1326.77667</v>
      </c>
    </row>
    <row r="511" spans="1:25" x14ac:dyDescent="0.2">
      <c r="A511" s="78">
        <f t="shared" si="22"/>
        <v>42838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1368.3666699999999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1326.8266699999999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1326.1266699999999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1348.4466699999998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1319.0466699999999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1319.3166699999997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1320.2366699999998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1446.1766699999998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1313.8066699999999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1352.0966699999999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1352.1566699999998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1312.6266699999999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1312.8566699999999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1313.1166699999999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1313.1266699999999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1313.0466699999997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1312.8166699999999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1313.5966699999999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1355.6666699999998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1475.7766699999997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1383.1466699999999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1467.8666699999999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1348.9866699999998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1506.6766699999998</v>
      </c>
    </row>
    <row r="512" spans="1:25" x14ac:dyDescent="0.2">
      <c r="A512" s="78">
        <f t="shared" si="22"/>
        <v>42839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1367.7566699999998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1326.0466699999997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1326.1266699999999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1348.6666699999998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1317.3066699999999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1318.8066699999999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1324.5666699999999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1444.6666699999998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1312.6766699999998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1351.01667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1351.1666699999998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1313.8566699999999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1314.24667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1315.01667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1315.4866699999998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1315.72667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1315.1666700000001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1315.2566699999998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1359.9266699999998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1485.8866699999999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1386.68667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1474.7966699999999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1355.7366699999998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1517.95667</v>
      </c>
    </row>
    <row r="513" spans="1:25" x14ac:dyDescent="0.2">
      <c r="A513" s="78">
        <f t="shared" si="22"/>
        <v>42840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1332.6366699999999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1357.51667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1383.4066699999998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1401.7066699999998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1399.1766699999998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1401.77667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1358.1266699999999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1369.3966700000001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1472.22667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1426.0466699999999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1383.53667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1383.47667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1383.3766699999999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1383.0666699999999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1425.51667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1452.8866699999999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1452.8066699999999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1424.6666700000001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1385.6266699999999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1350.4066699999998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1398.6066699999999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1455.3066699999999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1332.4266699999998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1491.9366699999998</v>
      </c>
    </row>
    <row r="514" spans="1:25" x14ac:dyDescent="0.2">
      <c r="A514" s="78">
        <f t="shared" si="22"/>
        <v>42841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1322.97667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1389.3166699999997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1435.72667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1435.5966699999999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1454.5866699999999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1456.1666699999998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1510.8666699999999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1426.5566699999999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1725.2566699999998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1588.3066699999999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1498.9466699999998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1478.5766699999999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1478.5666699999999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1519.6666699999998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1519.53667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1519.43667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1478.1366699999999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1459.1466699999999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1373.4666699999998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1378.9366699999998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1393.6966699999998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1380.93667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1327.18667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1376.5766699999999</v>
      </c>
    </row>
    <row r="515" spans="1:25" x14ac:dyDescent="0.2">
      <c r="A515" s="78">
        <f t="shared" si="22"/>
        <v>42842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1336.76667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1418.6066699999999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1465.53667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1464.8766699999999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1464.51667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1464.3566699999999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1417.8866699999999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1643.6666700000001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1532.01667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1625.3666699999999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1625.3466699999999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1456.0466699999999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1501.1366699999999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1501.43667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1501.3366699999999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1501.1266699999999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1455.3666699999999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1389.2766699999997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1335.5766699999999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1429.4166699999998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1339.1366699999999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1412.99667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1347.4166699999998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1399.6766699999998</v>
      </c>
    </row>
    <row r="516" spans="1:25" x14ac:dyDescent="0.2">
      <c r="A516" s="78">
        <f t="shared" si="22"/>
        <v>42843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1336.7166699999998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1359.28667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1418.1766699999998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1417.1766699999998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1416.6766699999998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1464.3166699999997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1444.8066699999999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1735.6366699999999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1530.1066699999999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1623.1966699999998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1597.24667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1413.3766699999999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1500.9066699999998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1500.3866699999999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1606.6266700000001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1572.4666700000002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1550.6066699999999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1499.6566699999998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1475.2166699999998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1341.6366699999999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1345.1966699999998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1376.53667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1375.8866699999999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1410.8266699999999</v>
      </c>
    </row>
    <row r="517" spans="1:25" x14ac:dyDescent="0.2">
      <c r="A517" s="78">
        <f t="shared" si="22"/>
        <v>42844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1336.6766699999998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1376.18667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1419.03667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1445.45667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1417.2366699999998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1464.5566699999999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1516.8666699999999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2115.4666699999998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1903.45667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1695.8166700000002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1475.52667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1369.1366699999999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1422.8666699999999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1456.3666699999999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1502.6066699999999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1474.3166699999999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1501.8666699999999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1501.1366699999999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1440.4666699999998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1356.45667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1341.6666700000001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1358.8466699999999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1399.6666699999998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1323.0466699999999</v>
      </c>
    </row>
    <row r="518" spans="1:25" x14ac:dyDescent="0.2">
      <c r="A518" s="78">
        <f t="shared" si="22"/>
        <v>42845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1375.0666699999999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1445.8566699999999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1464.8466699999999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1515.8766699999999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1549.1766699999998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1573.18667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1464.6966699999998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1737.8766700000001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1646.28667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1698.3966700000001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1654.7566700000002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1475.9866699999998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1533.0066699999998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1532.1566699999998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1531.72667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1596.78667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1573.78667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1610.0266700000002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1442.5566699999999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1521.5766699999999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1482.3566699999999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1504.3466699999999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1325.24667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1505.72667</v>
      </c>
    </row>
    <row r="519" spans="1:25" x14ac:dyDescent="0.2">
      <c r="A519" s="78">
        <f t="shared" si="22"/>
        <v>42846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1445.4866699999998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1516.5566699999999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1527.5566699999999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1549.7966699999999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1572.9466700000003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1573.7966700000002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1517.52667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1902.8566700000001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1739.5066700000002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1743.0966699999999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1744.43667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1554.3766699999999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1575.1666700000001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1553.1666700000001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1552.8566699999999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1607.74667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1550.9266699999998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1531.3266699999999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1379.1466700000001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1419.8866699999999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1349.9866699999998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1373.6266699999999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1376.6766699999998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1410.4866699999998</v>
      </c>
    </row>
    <row r="520" spans="1:25" x14ac:dyDescent="0.2">
      <c r="A520" s="78">
        <f t="shared" si="22"/>
        <v>42847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1488.0566699999999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1570.7166699999998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1610.5566699999999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1638.8966700000001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1636.3866699999999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1637.49667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1569.6166699999999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1336.3666699999999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1722.5766699999999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1586.4166700000001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1497.0766699999999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1497.01667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1611.8266699999999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1723.8266699999999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1723.3266699999999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1722.6966699999998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1720.8566700000001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1586.8566700000001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1388.4066699999998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1314.2766699999997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1370.9266699999998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1415.5466699999999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1348.47667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1429.99667</v>
      </c>
    </row>
    <row r="521" spans="1:25" x14ac:dyDescent="0.2">
      <c r="A521" s="78">
        <f t="shared" si="22"/>
        <v>42848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1388.5066699999998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1498.3966700000001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1533.3066699999999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1555.9566699999998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1567.8366700000001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1567.9066699999998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1508.5566699999999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1336.3266699999999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1751.53667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1722.2966700000002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1649.45667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1649.95667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1721.2766700000002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1800.49667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1799.78667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1800.6066700000001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1798.3066699999999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1751.5866700000001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1588.49667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1346.18667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1429.76667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1401.1366699999999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1387.2966699999999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1365.00667</v>
      </c>
    </row>
    <row r="522" spans="1:25" x14ac:dyDescent="0.2">
      <c r="A522" s="78">
        <f t="shared" si="22"/>
        <v>42849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1366.4666699999998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1444.8066699999999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1484.1966699999998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1505.4066699999998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1505.00667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1505.3866699999999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1445.3066699999999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1682.22667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1512.3066699999999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1600.9866699999998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1575.8266699999999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1448.5566699999999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1512.9466699999998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1553.4566699999998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1553.3066699999999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1552.99667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1574.0466700000002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1608.28667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1524.3866699999999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1337.25667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1342.3166699999999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1353.0866699999999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1376.9666699999998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1381.1466699999999</v>
      </c>
    </row>
    <row r="523" spans="1:25" x14ac:dyDescent="0.2">
      <c r="A523" s="78">
        <f t="shared" si="22"/>
        <v>42850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1366.99667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1445.1566699999998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1505.8666699999999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1527.8266699999999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1574.0566699999999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1574.3466699999999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1506.5466699999999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1815.68667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1575.5466700000002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1602.2566699999998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1577.8166700000002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1416.6266699999999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1392.6666700000001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1408.48667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1476.0866699999999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1554.5266699999997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1533.3066699999999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1476.1766699999998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1378.8966699999999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1417.76667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1332.0866699999999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1378.3266699999999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1378.1566699999998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1419.77667</v>
      </c>
    </row>
    <row r="524" spans="1:25" x14ac:dyDescent="0.2">
      <c r="A524" s="78">
        <f t="shared" si="22"/>
        <v>42851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1418.24667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1517.93667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1575.5466700000002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1575.6166699999999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1574.8666699999999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1575.0766699999999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1518.5866699999999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2047.47667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1818.9466699999998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1698.99667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1628.2566700000002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1458.3266699999999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1458.01667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1457.9266699999998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1457.8966700000001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1457.74667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1457.0566699999999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1457.27667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1442.3666699999999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1475.0766699999999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1460.5666699999997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1362.3766699999999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1377.75667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1385.6166699999999</v>
      </c>
    </row>
    <row r="525" spans="1:25" x14ac:dyDescent="0.2">
      <c r="A525" s="78">
        <f t="shared" si="22"/>
        <v>42852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1392.2566699999998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1506.6366699999999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1506.4466699999998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1528.52667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1551.1966699999998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1551.3666699999999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1446.2366699999998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1738.8266699999999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1610.20667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1628.3166700000002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1565.4266699999998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1440.95667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1503.8866699999999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1503.9266699999998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1504.1566699999998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1554.4666699999998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1554.0466699999997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1554.1866699999998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1459.50667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1356.0466699999997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1336.1166699999999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1361.73667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1342.22667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1447.4266699999998</v>
      </c>
    </row>
    <row r="526" spans="1:25" x14ac:dyDescent="0.2">
      <c r="A526" s="78">
        <f t="shared" si="22"/>
        <v>42853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1359.3166699999999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1427.2166699999998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1445.9266699999998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1485.6966699999998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1485.1566699999998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1517.47667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1446.6366699999999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1740.3266699999999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1610.5566699999999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1628.3266699999999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1602.1166699999999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1458.0966699999999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1554.26667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1554.28667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1554.4866699999998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1554.4166700000001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1575.74667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1598.51667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1534.5866699999999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1362.74667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1336.6266699999999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1358.8666699999999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1352.6366699999999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1421.3966699999999</v>
      </c>
    </row>
    <row r="527" spans="1:25" x14ac:dyDescent="0.2">
      <c r="A527" s="78">
        <f t="shared" si="22"/>
        <v>42854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1363.6066699999999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1456.8366699999999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1488.49667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1534.50667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1546.5666699999999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1559.03667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1446.3366699999999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1322.3066699999999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1725.5866700000001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1588.49667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1564.5466700000002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1564.1966699999998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1667.1066700000001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1725.0666700000002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1724.8566700000001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1725.03667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1724.51667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1694.5766699999999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1565.3266699999999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1344.4266699999998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1459.5466699999999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1361.6366699999999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1372.53667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1391.1766699999998</v>
      </c>
    </row>
    <row r="528" spans="1:25" x14ac:dyDescent="0.2">
      <c r="A528" s="78">
        <f t="shared" si="22"/>
        <v>42855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1362.9066699999998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1456.4566699999998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1488.2766699999997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1533.8966699999999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1558.5666700000002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1571.6266700000001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1488.0466699999999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1338.2966699999997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1694.0766699999999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1587.6766699999998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1587.3466699999999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1529.1766699999998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1651.6066700000001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1724.3766700000001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1724.8966700000001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1724.3766700000001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1756.1266700000001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1790.1366699999999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1554.03667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1314.1966699999998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1374.22667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1345.8366699999999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1371.03667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1364.47667</v>
      </c>
    </row>
    <row r="529" spans="1:25" hidden="1" x14ac:dyDescent="0.2">
      <c r="A529" s="78">
        <f t="shared" si="22"/>
        <v>42856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538.0966699999999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5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5" ht="12.75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42826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1370.18667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1314.5666699999999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1290.0566699999999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1284.0966699999999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1278.1166699999999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1279.3066699999999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1281.2266699999998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1361.6666700000001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1280.0466699999997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1317.1266699999999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1317.2566699999998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1317.3266699999999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1294.8566699999999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1307.6766699999998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1273.4366699999998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1273.1766699999998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1273.0966699999999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1271.72667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1407.24667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1559.7766700000002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1537.8166699999999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1451.3966699999999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1322.6466700000001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1504.9666699999998</v>
      </c>
    </row>
    <row r="537" spans="1:25" x14ac:dyDescent="0.2">
      <c r="A537" s="78">
        <f>A536+1</f>
        <v>42827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1340.7366699999998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1277.53667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1266.4066699999998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1265.97667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1266.2366699999998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1266.1966699999998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1266.03667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1277.0866699999999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1300.51667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1260.45667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1336.51667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1366.1266699999999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1337.1566699999998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1337.6066699999999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1337.0566699999999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1335.8466699999999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1335.8366699999999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1359.0666699999999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1475.25667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1587.4466699999998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1553.8366699999999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1500.0866699999999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1382.5966699999999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1504.1466700000001</v>
      </c>
    </row>
    <row r="538" spans="1:25" x14ac:dyDescent="0.2">
      <c r="A538" s="78">
        <f t="shared" ref="A538:A566" si="23">A537+1</f>
        <v>42828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1401.01667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1289.2966699999997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1276.1366699999999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1275.6666700000001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1277.0766699999999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1283.1466700000001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1324.8766699999999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1307.03667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1271.6966699999998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1265.6166699999999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1265.3166699999999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1309.6366699999999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1309.9066699999998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1291.8266699999999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1291.76667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1291.4266699999998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1272.6766699999998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1271.8266699999999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1302.3166699999999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1473.74667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1393.72667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1419.7366699999998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1313.76667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1478.8366699999999</v>
      </c>
    </row>
    <row r="539" spans="1:25" x14ac:dyDescent="0.2">
      <c r="A539" s="78">
        <f t="shared" si="23"/>
        <v>42829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1370.7366699999998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1277.8366699999999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1271.3066699999999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1270.6466699999999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1271.4266699999998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1285.1266699999999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1295.1166699999999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1306.93667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1273.6466700000001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1264.72667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1264.6666700000001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1321.5066699999998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1313.2966699999999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1257.2366699999998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1268.9166700000001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1307.1966699999998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1257.26667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1257.3766699999999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1303.7766699999997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1479.3666699999999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1393.47667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1411.3766699999999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1301.8266699999999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1472.1066699999999</v>
      </c>
    </row>
    <row r="540" spans="1:25" x14ac:dyDescent="0.2">
      <c r="A540" s="78">
        <f t="shared" si="23"/>
        <v>42830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1360.6166699999999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1281.76667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1257.1566699999998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1257.0566699999999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1256.8366699999999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1256.74667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1287.2966699999999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1431.3366699999999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1329.95667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1346.3966700000001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1330.3166699999999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1264.4666699999998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1315.2966699999999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1328.9866699999998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1351.0966699999999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1405.98667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1431.6666700000001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1431.0966699999999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1408.8866699999999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1358.3666699999999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1423.0966699999999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1452.4666699999998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1298.7366699999998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1386.8666699999999</v>
      </c>
    </row>
    <row r="541" spans="1:25" x14ac:dyDescent="0.2">
      <c r="A541" s="78">
        <f t="shared" si="23"/>
        <v>42831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1361.68667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1281.8266699999999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1257.0866699999999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1257.0866699999999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1256.95667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1256.95667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1292.0666699999999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1431.6066699999999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1329.99667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1346.49667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1330.6066699999999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1264.8066699999999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1315.71667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1329.3166699999999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1350.78667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1389.0966699999999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1335.8066699999999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1349.9066699999998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1260.6866699999998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1397.6766699999998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1440.3466699999999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1427.28667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1299.4866699999998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1444.4066699999998</v>
      </c>
    </row>
    <row r="542" spans="1:25" x14ac:dyDescent="0.2">
      <c r="A542" s="78">
        <f t="shared" si="23"/>
        <v>42832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1311.3166699999999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1270.26667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1284.02667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1277.03667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1256.8366699999999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1277.03667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1272.9266699999998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1432.27667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1359.76667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1389.6966699999998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1363.72667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1265.51667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1316.4466699999998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1351.68667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1351.5666699999999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1351.6166699999999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1351.5666699999999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1350.93667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1258.3766699999999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1435.52667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1351.6166699999999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1422.1866699999998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1308.1866699999998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1443.6466699999999</v>
      </c>
    </row>
    <row r="543" spans="1:25" x14ac:dyDescent="0.2">
      <c r="A543" s="78">
        <f t="shared" si="23"/>
        <v>42833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1271.7966699999999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1309.5066699999998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1333.7966699999999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1333.77667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1308.6066699999999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1332.8566699999999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1316.5766699999999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1338.24667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1355.6966699999998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1275.22667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1275.45667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1275.4066699999998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1295.8466699999999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1317.3066699999999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1332.0666699999999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1331.8366699999999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1372.01667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1372.3566699999999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1284.4466699999998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1578.97667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1574.8666699999999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1476.3266699999999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1292.1566699999998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1441.0666699999999</v>
      </c>
    </row>
    <row r="544" spans="1:25" x14ac:dyDescent="0.2">
      <c r="A544" s="78">
        <f t="shared" si="23"/>
        <v>42834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1302.2066699999998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1296.8566699999999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1269.4066699999998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1284.1366699999999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1298.1966699999998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1283.1766699999998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1314.01667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1278.8566699999999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1460.98667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1300.2366699999998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1259.9266699999998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1295.18667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1259.78667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1259.7366699999998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1272.5866699999999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1272.0766699999999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1272.3066699999999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1292.5966699999999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1420.0766699999999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1547.76667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1528.8566699999999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1488.3566699999999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1374.77667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1527.5566699999999</v>
      </c>
    </row>
    <row r="545" spans="1:25" x14ac:dyDescent="0.2">
      <c r="A545" s="78">
        <f t="shared" si="23"/>
        <v>42835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1387.5866699999999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1319.5966699999999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1284.3266699999999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1283.7966699999999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1270.6766699999998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1272.3066699999999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1324.76667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1379.8566699999999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1295.4066699999998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1307.52667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1293.1766699999998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1289.3566699999999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1258.1666699999998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1258.1766699999998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1257.9066699999998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1257.8066699999999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1257.9866699999998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1257.4266699999998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1305.0466699999999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1494.77667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1423.1666700000001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1431.8066699999999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1298.5466699999997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1478.5066699999998</v>
      </c>
    </row>
    <row r="546" spans="1:25" x14ac:dyDescent="0.2">
      <c r="A546" s="78">
        <f t="shared" si="23"/>
        <v>42836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1384.99667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1320.2566699999998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1284.2366699999998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1284.03667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1268.9166700000001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1267.1166699999999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1312.3966699999999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1379.6466699999999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1295.0466699999999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1307.3166699999999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1292.9666699999998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1288.6366699999999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1258.3266699999999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1258.1166699999999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1257.7366699999998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1257.6566699999998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1257.5966699999999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1257.01667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1303.25667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1492.5766699999999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1422.0966699999999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1432.6566699999998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1298.8266699999999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1495.93667</v>
      </c>
    </row>
    <row r="547" spans="1:25" x14ac:dyDescent="0.2">
      <c r="A547" s="78">
        <f t="shared" si="23"/>
        <v>42837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1311.5866699999999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1265.8866699999999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1289.3066699999999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1282.3066699999999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1281.9266699999998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1282.24667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1267.7966699999999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1379.5266699999997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1288.4066699999998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1353.3666699999999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1353.4866699999998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1288.43667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1308.1866699999998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1396.4066699999998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1396.22667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1396.03667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1396.1066699999999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1356.4266699999998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1359.9866699999998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1322.9166700000001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1445.74667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1270.6666699999998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1357.1766699999998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1275.5766699999999</v>
      </c>
    </row>
    <row r="548" spans="1:25" x14ac:dyDescent="0.2">
      <c r="A548" s="78">
        <f t="shared" si="23"/>
        <v>42838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1314.4666699999998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1275.6166699999999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1274.95667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1295.8366699999999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1268.3366699999999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1268.5966699999999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1269.45667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1387.2166699999998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1263.4466699999998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1299.24667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1299.3066699999999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1262.3466699999999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1262.5566699999999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1262.7966699999999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1262.8166699999999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1262.72667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1262.51667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1263.24667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1302.5866699999999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1414.8966699999999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1328.2766699999997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1407.5066699999998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1296.3366699999999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1443.78667</v>
      </c>
    </row>
    <row r="549" spans="1:25" x14ac:dyDescent="0.2">
      <c r="A549" s="78">
        <f t="shared" si="23"/>
        <v>42839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1313.8866699999999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1274.8866699999999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1274.95667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1296.0466699999997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1266.7166699999998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1268.1166699999999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1273.50667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1385.8066699999999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1262.3866699999999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1298.2366699999998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1298.3766699999999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1263.49667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1263.8566699999999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1264.5766699999999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1265.01667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1265.24667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1264.7166699999998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1264.7966699999997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1306.5766699999999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1424.3466699999999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1331.5866699999999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1413.9866699999998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1302.6566699999998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1454.3366699999999</v>
      </c>
    </row>
    <row r="550" spans="1:25" x14ac:dyDescent="0.2">
      <c r="A550" s="78">
        <f t="shared" si="23"/>
        <v>42840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1281.0566699999999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1304.3166699999999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1328.52667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1345.6366699999999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1343.26667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1345.6966699999998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1304.8866699999999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1315.4266699999998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1411.5766699999999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1368.4066699999998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1328.6466700000001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1328.5966699999999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1328.50667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1328.20667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1367.8966699999999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1393.49667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1393.4166699999998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1367.1066699999999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1330.6066699999999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1297.6666699999998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1342.73667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1395.7566699999998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1280.8566699999999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1430.0066699999998</v>
      </c>
    </row>
    <row r="551" spans="1:25" x14ac:dyDescent="0.2">
      <c r="A551" s="78">
        <f t="shared" si="23"/>
        <v>42841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1272.01667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1334.0566699999999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1377.45667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1377.3266699999999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1395.0866699999999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1396.5666699999997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1447.70667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1368.8666699999999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1648.18667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1520.1266700000001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1436.5666699999999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1417.51667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1417.5066699999998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1455.9366699999998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1455.8166699999999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1455.72667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1417.1066699999999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1399.3466699999999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1319.22667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1324.3466699999999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1338.1466699999999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1326.2166699999998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1275.95667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1322.1366699999999</v>
      </c>
    </row>
    <row r="552" spans="1:25" x14ac:dyDescent="0.2">
      <c r="A552" s="78">
        <f t="shared" si="23"/>
        <v>42842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1284.9166700000001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1361.43667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1405.3166699999999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1404.70667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1404.3666699999999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1404.2166699999998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1360.77667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1571.8966700000001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1467.4866699999998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1554.77667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1554.75667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1396.4466699999998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1438.6066699999999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1438.8966699999999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1438.7966699999997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1438.5966699999999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1395.8166699999997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1334.01667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1283.7966699999999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1371.5466699999999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1287.1366699999999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1356.1966699999998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1294.8666699999999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1343.7366699999998</v>
      </c>
    </row>
    <row r="553" spans="1:25" x14ac:dyDescent="0.2">
      <c r="A553" s="78">
        <f t="shared" si="23"/>
        <v>42843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1284.8666699999999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1305.97667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1361.0466699999997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1360.1066699999999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1359.6366699999999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1404.1866699999998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1385.93667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1657.8866699999999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1465.70667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1552.74667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1528.48667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1356.5466699999999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1438.3966700000001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1437.9066699999998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1537.2566699999998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1505.3066699999999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1484.8766699999999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1437.22667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1414.3666699999999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1289.4666699999998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1292.7966699999997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1322.1066699999999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1321.49667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1354.1666700000001</v>
      </c>
    </row>
    <row r="554" spans="1:25" x14ac:dyDescent="0.2">
      <c r="A554" s="78">
        <f t="shared" si="23"/>
        <v>42844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1284.8366699999999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1321.77667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1361.8366699999999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1386.5466699999997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1360.1566699999998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1404.4066699999998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1453.3166699999999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2013.0566699999999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1814.8166699999997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1620.6566699999998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1414.6666700000001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1315.1766699999998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1365.4166699999998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1396.74667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1439.9866699999998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1413.53667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1439.2966699999999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1438.6066699999999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1381.8766699999999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1303.3266699999999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1289.49667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1305.5666699999999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1343.72667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1272.0866699999999</v>
      </c>
    </row>
    <row r="555" spans="1:25" x14ac:dyDescent="0.2">
      <c r="A555" s="78">
        <f t="shared" si="23"/>
        <v>42845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1320.72667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1386.9266699999998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1404.6766699999998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1452.3966699999999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1483.53667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1505.97667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1404.53667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1659.97667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1574.3366700000001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1623.0666700000002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1582.2566700000002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1415.0966699999999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1468.4166699999998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1467.6166699999999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1467.2166699999998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1528.0466699999999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1506.5466699999999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1540.43667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1383.8366699999999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1457.72667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1421.0466699999997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1441.6166699999999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1274.1366699999999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1442.9066699999998</v>
      </c>
    </row>
    <row r="556" spans="1:25" x14ac:dyDescent="0.2">
      <c r="A556" s="78">
        <f t="shared" si="23"/>
        <v>42846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1386.5766699999999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1453.0266699999997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1463.3166699999997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1484.1066699999999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1505.75667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1506.5566699999999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1453.9466699999998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1814.24667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1661.5066700000002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1664.8666699999999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1666.1166699999999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1488.3966699999999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1507.8366699999999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1487.26667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1486.97667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1538.2966699999997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1485.1666699999998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1466.8466699999999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1324.5466699999999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1362.6366699999999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1297.27667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1319.3766699999999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1322.2366699999998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1353.8466699999999</v>
      </c>
    </row>
    <row r="557" spans="1:25" x14ac:dyDescent="0.2">
      <c r="A557" s="78">
        <f t="shared" si="23"/>
        <v>42847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1426.3766699999999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1503.6766699999998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1540.9266699999998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1567.43667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1565.0866700000001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1566.1166699999999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1502.6466699999999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1284.53667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1645.6666700000001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1518.3566699999999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1434.8166699999999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1434.75667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1542.1166699999999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1646.8466699999999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1646.3766700000001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1645.78667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1644.0666700000002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1518.76667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1333.1966699999998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1263.8766699999999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1316.8566699999999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1358.5766699999999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1295.8666699999999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1372.0866699999999</v>
      </c>
    </row>
    <row r="558" spans="1:25" x14ac:dyDescent="0.2">
      <c r="A558" s="78">
        <f t="shared" si="23"/>
        <v>42848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1333.28667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1436.0566699999999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1468.6966699999998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1489.8766699999999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1500.97667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1501.0466699999999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1445.5466699999997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1284.50667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1672.7566700000002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1645.4166700000001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1577.3066699999999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1577.7766699999997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1644.4666699999998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1718.53667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1717.8766700000001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1718.6366699999999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1716.4866700000002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1672.7966700000002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1520.2966699999999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1293.7166699999998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1371.8766699999999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1345.0966699999999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1332.1666700000001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1311.3166699999999</v>
      </c>
    </row>
    <row r="559" spans="1:25" x14ac:dyDescent="0.2">
      <c r="A559" s="78">
        <f t="shared" si="23"/>
        <v>42849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1312.68667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1385.93667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1422.7766699999997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1442.6066699999999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1442.22667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1442.5866699999999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1386.4066699999998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1607.9466699999998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1449.0566699999999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1531.97667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1508.45667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1389.4466699999998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1449.6566699999998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1487.53667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1487.3966700000001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1487.1066699999999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1506.78667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1538.8066699999999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1460.3566699999999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1285.3766699999999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1290.1066699999999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1300.1766699999998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1322.50667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1326.4166699999998</v>
      </c>
    </row>
    <row r="560" spans="1:25" x14ac:dyDescent="0.2">
      <c r="A560" s="78">
        <f t="shared" si="23"/>
        <v>42850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1313.1866699999998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1386.26667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1443.03667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1463.5666699999999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1506.8066699999999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1507.0766699999999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1443.6666700000001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1732.7366700000002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1508.1866699999998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1533.1666699999998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1510.3166699999999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1359.5866699999999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1337.18667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1351.97667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1415.1966699999998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1488.53667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1468.6966699999998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1415.27667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1324.3066699999999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1360.6566699999998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1280.53667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1323.76667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1323.6166699999999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1362.53667</v>
      </c>
    </row>
    <row r="561" spans="1:25" x14ac:dyDescent="0.2">
      <c r="A561" s="78">
        <f t="shared" si="23"/>
        <v>42851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1361.0966699999999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1454.3166699999999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1508.1866699999998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1508.25667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1507.5566699999999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1507.7566699999998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1454.9266699999998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1949.4866699999998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1735.78667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1623.6266700000001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1557.47667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1398.5866699999999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1398.28667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1398.20667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1398.18667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1398.0466699999999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1397.3966699999999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1397.5966699999999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1383.6666700000001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1414.24667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1400.6766699999998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1308.8666699999999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1323.24667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1330.5866699999999</v>
      </c>
    </row>
    <row r="562" spans="1:25" x14ac:dyDescent="0.2">
      <c r="A562" s="78">
        <f t="shared" si="23"/>
        <v>42852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1336.7966699999997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1443.7566699999998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1443.5766699999999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1464.22667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1485.4266699999998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1485.5766699999999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1387.2766699999997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1660.8766700000001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1540.5966699999999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1557.53667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1498.72667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1382.3366699999999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1441.18667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1441.2166699999998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1441.4366699999998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1488.47667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1488.0866699999999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1488.2166699999998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1399.68667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1302.9466699999998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1284.3066699999999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1308.26667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1290.0266699999997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1388.3966700000001</v>
      </c>
    </row>
    <row r="563" spans="1:25" x14ac:dyDescent="0.2">
      <c r="A563" s="78">
        <f t="shared" si="23"/>
        <v>42853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1305.99667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1369.49667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1386.9866699999998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1424.1766699999998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1423.6666699999998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1453.8966699999999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1387.6566699999998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1662.26667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1540.9266699999998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1557.5466699999999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1533.03667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1398.3666699999999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1488.28667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1488.3166699999999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1488.49667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1488.4266699999998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1508.3766699999999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1529.6666700000001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1469.8966699999999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1309.20667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1284.78667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1305.5766699999999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1299.75667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1364.0466699999999</v>
      </c>
    </row>
    <row r="564" spans="1:25" x14ac:dyDescent="0.2">
      <c r="A564" s="78">
        <f t="shared" si="23"/>
        <v>42854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1310.01667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1397.18667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1426.78667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1469.8166699999999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1481.0966699999999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1492.74667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1387.3766699999999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1271.3966699999999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1648.4866699999998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1520.2966699999999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1497.9066699999998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1497.5766699999999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1593.8066699999999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1648.0066700000002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1647.8066699999999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1647.97667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1647.4866700000002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1619.49667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1498.6366699999999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1292.0766699999999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1399.7166699999998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1308.1666699999998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1318.3566699999999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1335.7966699999997</v>
      </c>
    </row>
    <row r="565" spans="1:25" x14ac:dyDescent="0.2">
      <c r="A565" s="78">
        <f t="shared" si="23"/>
        <v>42855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1309.3566699999999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1396.8366699999999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1426.5866699999999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1469.24667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1492.3166699999999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1504.5266699999997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1426.3666699999999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1286.3466699999999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1619.0266700000002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1519.53667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1519.2166699999998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1464.8366699999999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1579.3166700000002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1647.3666699999999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1647.8466699999999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1647.3666699999999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1677.0466700000002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1708.8466699999999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1488.0766699999999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1263.8066699999999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1319.9466699999998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1293.3866699999999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1316.9666699999998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1310.8266699999999</v>
      </c>
    </row>
    <row r="566" spans="1:25" hidden="1" x14ac:dyDescent="0.2">
      <c r="A566" s="78">
        <f t="shared" si="23"/>
        <v>42856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538.0966699999999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5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5" ht="12.75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42826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1319.0766699999999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1266.8666699999999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1243.8666699999999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1238.26667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1232.6566699999998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1233.7766699999997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1235.5766699999999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1311.0766699999999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1234.4666699999998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1269.2766699999997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1269.3966699999999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1269.4566699999998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1248.3766699999999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1260.4066699999998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1228.26667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1228.02667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1227.9466699999998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1226.6566699999998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1353.8566699999999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1497.01667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1476.4066699999998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1395.2966699999999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1274.4466699999998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1445.5766699999999</v>
      </c>
    </row>
    <row r="574" spans="1:25" x14ac:dyDescent="0.2">
      <c r="A574" s="78">
        <f>A573+1</f>
        <v>42827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1291.4266699999998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1232.1066699999999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1221.6666699999998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1221.26667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1221.5066699999998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1221.4666699999998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1221.3266699999999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1231.6966699999998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1253.68667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1216.0766699999999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1287.47667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1315.2566699999998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1288.0666699999999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1288.49667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1287.97667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1286.8466699999999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1286.8366699999999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1308.6366699999999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1417.6966699999998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1522.9866699999998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1491.4466699999998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1440.99667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1330.7166699999998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1444.8066699999999</v>
      </c>
    </row>
    <row r="575" spans="1:25" x14ac:dyDescent="0.2">
      <c r="A575" s="78">
        <f t="shared" ref="A575:A603" si="24">A574+1</f>
        <v>42828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1348.00667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1243.1466699999999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1230.7966699999999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1230.3566699999999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1231.6766699999998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1237.3766700000001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1276.5466699999999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1259.7966699999997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1226.6366699999999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1220.9266699999998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1220.6366699999999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1262.24667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1262.49667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1245.52667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1245.47667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1245.1566699999998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1227.5466699999997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1226.7566699999998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1255.3666699999999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1416.26667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1341.1666699999998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1365.5766699999999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1266.1266699999999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1421.0566699999999</v>
      </c>
    </row>
    <row r="576" spans="1:25" x14ac:dyDescent="0.2">
      <c r="A576" s="78">
        <f t="shared" si="24"/>
        <v>42829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1319.5866699999999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1232.3966699999999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1226.26667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1225.6466699999999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1226.3766700000001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1239.2366699999998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1248.6166699999999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1259.70667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1228.4666699999998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1220.0866699999999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1220.03667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1273.3866699999999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1265.6766699999998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1213.0566699999999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1224.02667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1259.9566699999998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1213.0966699999999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1213.1966699999998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1256.74667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1421.5466699999999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1340.9366699999998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1357.7366699999998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1254.9166700000001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1414.72667</v>
      </c>
    </row>
    <row r="577" spans="1:25" x14ac:dyDescent="0.2">
      <c r="A577" s="78">
        <f t="shared" si="24"/>
        <v>42830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1310.0966699999999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1236.0866699999999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1212.9866699999998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1212.8966700000001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1212.6866699999998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1212.5966699999999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1241.27667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1376.4666699999998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1281.3166699999999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1296.73667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1281.6566699999998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1219.8466699999999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1267.5566699999999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1280.3966699999999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1301.1566699999998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1352.6766699999998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1376.77667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1376.24667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1355.3966699999999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1307.97667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1368.72667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1396.2966699999997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1252.00667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1334.72667</v>
      </c>
    </row>
    <row r="578" spans="1:25" x14ac:dyDescent="0.2">
      <c r="A578" s="78">
        <f t="shared" si="24"/>
        <v>42831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1311.0966699999999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1236.1466700000001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1212.9166700000001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1212.9166700000001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1212.7966699999999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1212.7966699999999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1245.74667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1376.7166699999998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1281.3466699999999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1296.8366699999999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1281.9166700000001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1220.1666700000001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1267.9466699999998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1280.70667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1300.8566699999999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1336.8266699999999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1286.8066699999999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1300.03667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1216.2966699999997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1344.8766699999999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1384.9266699999998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1372.6666700000001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1252.7166699999998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1388.73667</v>
      </c>
    </row>
    <row r="579" spans="1:25" x14ac:dyDescent="0.2">
      <c r="A579" s="78">
        <f t="shared" si="24"/>
        <v>42832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1263.8166699999999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1225.28667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1238.20667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1231.6466699999999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1212.6866699999998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1231.6466699999999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1227.78667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1377.3466699999999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1309.28667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1337.3866699999999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1313.01667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1220.8266699999999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1268.6366699999999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1301.70667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1301.5966699999999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1301.6466699999999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1301.5966699999999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1301.00667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1214.1266699999999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1380.3966699999999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1301.6466699999999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1367.8766699999999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1260.8766699999999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1388.01667</v>
      </c>
    </row>
    <row r="580" spans="1:25" x14ac:dyDescent="0.2">
      <c r="A580" s="78">
        <f t="shared" si="24"/>
        <v>42833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1226.72667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1262.1266699999999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1284.9166700000001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1284.8966700000001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1261.2766699999997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1284.03667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1268.7566699999998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1289.0966699999999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1305.47667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1229.9466699999998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1230.1566699999998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1230.1166699999999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1249.2966699999999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1269.4366699999998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1283.2966699999999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1283.0766699999999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1320.7966699999997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1321.1066699999999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1238.5966699999999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1515.03667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1511.1766699999998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1418.6966699999998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1245.8366699999999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1385.5966699999999</v>
      </c>
    </row>
    <row r="581" spans="1:25" x14ac:dyDescent="0.2">
      <c r="A581" s="78">
        <f t="shared" si="24"/>
        <v>42834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1255.26667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1250.24667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1224.4866699999998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1238.3166699999999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1251.5066699999998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1237.4066699999998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1266.3566699999999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1233.3566699999999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1404.2966699999999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1253.4166699999998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1215.5866699999999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1248.6766699999998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1215.45667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1215.4066699999998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1227.47667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1226.9866699999998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1227.20667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1246.24667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1365.8966700000001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1485.74667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1467.99667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1429.9866699999998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1323.3766699999999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1466.7766699999997</v>
      </c>
    </row>
    <row r="582" spans="1:25" x14ac:dyDescent="0.2">
      <c r="A582" s="78">
        <f t="shared" si="24"/>
        <v>42835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1335.3966699999999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1271.5866699999999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1238.48667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1237.99667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1225.6766699999998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1227.20667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1276.4466699999998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1328.1466700000001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1248.8866699999999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1260.25667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1246.7966699999999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1243.20667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1213.9266699999998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1213.9466699999998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1213.68667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1213.5966699999999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1213.76667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1213.2366699999998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1257.93667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1436.01667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1368.7966699999999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1376.9066699999998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1251.8366699999999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1420.74667</v>
      </c>
    </row>
    <row r="583" spans="1:25" x14ac:dyDescent="0.2">
      <c r="A583" s="78">
        <f t="shared" si="24"/>
        <v>42836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1332.97667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1272.2166699999998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1238.4066699999998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1238.2166699999998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1224.02667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1222.3366699999999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1264.8366699999999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1327.95667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1248.5466699999999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1260.0666699999999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1246.5966699999999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1242.53667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1214.0866699999999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1213.8866699999999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1213.53667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1213.45667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1213.4066699999998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1212.8566699999999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1256.24667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1433.9466699999998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1367.7966699999997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1377.7066699999998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1252.0966699999999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1437.0966699999999</v>
      </c>
    </row>
    <row r="584" spans="1:25" x14ac:dyDescent="0.2">
      <c r="A584" s="78">
        <f t="shared" si="24"/>
        <v>42837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1264.0766699999999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1221.1766699999998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1243.1566699999998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1236.5966699999999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1236.22667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1236.53667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1222.97667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1327.8466699999999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1242.3166699999997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1303.28667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1303.3966699999999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1242.3466699999999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1260.8766699999999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1343.6866699999998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1343.5066699999998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1343.3366699999999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1343.3966699999999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1306.1566699999998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1309.49667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1274.70667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1389.99667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1225.6666699999998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1306.8666699999999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1230.26667</v>
      </c>
    </row>
    <row r="585" spans="1:25" x14ac:dyDescent="0.2">
      <c r="A585" s="78">
        <f t="shared" si="24"/>
        <v>42838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1266.77667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1230.3166699999999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1229.6966699999998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1249.28667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1223.48667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1223.72667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1224.5266699999997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1335.0566699999999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1218.8866699999999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1252.49667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1252.5466699999999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1217.8566699999999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1218.0566699999999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1218.28667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1218.2966699999999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1218.2166699999998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1218.01667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1218.70667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1255.6266699999999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1361.03667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1279.7366699999998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1354.0966699999999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1249.7566699999998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1388.1566699999998</v>
      </c>
    </row>
    <row r="586" spans="1:25" x14ac:dyDescent="0.2">
      <c r="A586" s="78">
        <f t="shared" si="24"/>
        <v>42839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1266.2366699999998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1229.6266699999999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1229.6966699999998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1249.4866699999998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1221.9666699999998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1223.2766699999997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1228.3266699999999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1333.7366699999998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1217.8966699999999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1251.5466699999997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1251.6766699999998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1218.93667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1219.2766699999997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1219.9466699999998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1220.3666699999999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1220.5766699999999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1220.0766699999999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1220.1566699999998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1259.3666699999999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1369.9066699999998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1282.8466699999999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1360.1766699999998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1255.6866699999998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1398.0566699999999</v>
      </c>
    </row>
    <row r="587" spans="1:25" x14ac:dyDescent="0.2">
      <c r="A587" s="78">
        <f t="shared" si="24"/>
        <v>42840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1235.4166699999998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1257.25667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1279.9666699999998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1296.03667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1293.8066699999999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1296.0866699999999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1257.78667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1267.6766699999998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1357.9166700000001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1317.3966700000001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1280.0766699999999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1280.03667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1279.9466699999998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1279.6766699999998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1316.9266699999998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1340.95667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1340.8766699999999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1316.18667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1281.9166700000001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1251.0066699999998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1293.3166699999999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1343.0666699999999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1235.22667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1375.2166699999998</v>
      </c>
    </row>
    <row r="588" spans="1:25" x14ac:dyDescent="0.2">
      <c r="A588" s="78">
        <f t="shared" si="24"/>
        <v>42841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1226.93667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1285.1566699999998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1325.8966699999999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1325.7766699999997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1342.4366699999998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1343.8266699999999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1391.8366699999999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1317.8366699999999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1579.99667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1459.8066699999999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1381.3766699999999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1363.49667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1363.4866699999998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1399.5566699999999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1399.4466699999998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1399.3566699999999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1363.1066699999999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1346.4366699999998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1271.24667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1276.0466699999997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1289.0066699999998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1277.7966699999999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1230.6366699999999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1273.97667</v>
      </c>
    </row>
    <row r="589" spans="1:25" x14ac:dyDescent="0.2">
      <c r="A589" s="78">
        <f t="shared" si="24"/>
        <v>42842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1239.03667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1310.8666699999999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1352.0466699999999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1351.47667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1351.1566699999998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1351.01667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1310.23667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1508.3866699999999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1410.3966699999999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1492.3266699999999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1492.3066699999999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1343.7166699999998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1383.2966699999999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1383.5566699999999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1383.4666699999998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1383.28667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1343.1266699999999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1285.1266699999999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1237.99667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1320.3466699999999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1241.1266699999999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1305.9366699999998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1248.3866699999999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1294.24667</v>
      </c>
    </row>
    <row r="590" spans="1:25" x14ac:dyDescent="0.2">
      <c r="A590" s="78">
        <f t="shared" si="24"/>
        <v>42843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1238.99667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1258.8066699999999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1310.4866699999998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1309.6066699999999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1309.1666700000001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1350.97667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1333.8566699999999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1589.1066700000001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1408.72667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1490.4166700000001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1467.6466700000001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1306.26667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1383.0966699999999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1382.6366699999999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1475.8766699999999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1445.8966700000001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1426.7166699999998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1381.99667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1360.5466699999999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1243.3166699999999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1246.4366699999998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1273.9466699999998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1273.3766699999999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1304.03667</v>
      </c>
    </row>
    <row r="591" spans="1:25" x14ac:dyDescent="0.2">
      <c r="A591" s="78">
        <f t="shared" si="24"/>
        <v>42844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1238.9666699999998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1273.6366699999999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1311.2366699999998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1334.4366699999998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1309.6666699999998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1351.18667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1397.0966699999999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1922.45667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1736.3866699999999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1554.1566699999998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1360.8166699999999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1267.4466699999998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1314.5966699999999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1344.00667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1384.5866699999999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1359.7566699999998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1383.93667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1383.2966699999999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1330.0466699999997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1256.3166699999999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1243.3366699999999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1258.4166699999998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1294.2366699999998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1226.99667</v>
      </c>
    </row>
    <row r="592" spans="1:25" x14ac:dyDescent="0.2">
      <c r="A592" s="78">
        <f t="shared" si="24"/>
        <v>42845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1272.6566699999998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1334.78667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1351.4466699999998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1396.22667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1425.45667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1446.5266699999997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1351.3066699999999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1591.0666700000002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1510.6766699999998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1556.4166699999998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1518.1166699999999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1361.22667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1411.26667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1410.51667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1410.1466699999999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1467.23667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1447.0566699999999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1478.8666699999999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1331.8866699999999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1401.2366699999998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1366.8166699999997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1386.1166699999999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1228.9266699999998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1387.3266699999999</v>
      </c>
    </row>
    <row r="593" spans="1:25" x14ac:dyDescent="0.2">
      <c r="A593" s="78">
        <f t="shared" si="24"/>
        <v>42846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1334.4566699999998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1396.8266699999999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1406.4866699999998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1425.99667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1446.3166699999999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1447.0666699999999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1397.68667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1735.8566700000001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1592.49667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1595.6466700000001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1596.8266699999999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1430.01667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1448.26667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1428.9666699999998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1428.68667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1476.8566699999999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1426.9866699999998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1409.7966699999997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1276.23667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1311.9866699999998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1250.6466699999999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1271.3866699999999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1274.0666699999999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1303.7366699999998</v>
      </c>
    </row>
    <row r="594" spans="1:25" x14ac:dyDescent="0.2">
      <c r="A594" s="78">
        <f t="shared" si="24"/>
        <v>42847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1371.8166699999999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1444.3666699999999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1479.3266699999999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1504.20667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1501.99667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1502.9666699999998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1443.3966699999999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1238.68667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1577.6366699999999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1458.1366699999999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1379.7366699999998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1379.6766699999998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1480.4366699999998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1578.7366699999998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1578.2966700000002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1577.74667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1576.1266700000001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1458.5266699999997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1284.3566699999999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1219.2966699999997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1269.01667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1308.1766699999998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1249.3166699999999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1320.8566699999999</v>
      </c>
    </row>
    <row r="595" spans="1:25" x14ac:dyDescent="0.2">
      <c r="A595" s="78">
        <f t="shared" si="24"/>
        <v>42848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1284.4466699999998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1380.8966700000001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1411.53667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1431.4066699999998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1441.8366699999999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1441.8966700000001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1389.8066699999999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1238.6566699999998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1603.0566699999999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1577.3966700000001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1513.4666699999998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1513.9066699999998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1576.49667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1646.0266700000002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1645.4066699999998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1646.1166699999999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1644.1066700000001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1603.0966699999999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1459.9666699999998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1247.3066699999999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1320.6566699999998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1295.52667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1283.3866699999999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1263.8166699999999</v>
      </c>
    </row>
    <row r="596" spans="1:25" x14ac:dyDescent="0.2">
      <c r="A596" s="78">
        <f t="shared" si="24"/>
        <v>42849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1265.1066699999999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1333.8566699999999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1368.43667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1387.03667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1386.68667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1387.0266699999997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1334.2966699999997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1542.22667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1393.0966699999999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1470.9266699999998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1448.8466699999999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1337.1566699999998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1393.6666699999998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1429.2166699999998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1429.0866699999999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1428.8066699999999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1447.28667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1477.3266699999999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1403.6966699999998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1239.4666699999998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1243.9066699999998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1253.3666699999999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1274.3166699999999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1277.9866699999998</v>
      </c>
    </row>
    <row r="597" spans="1:25" x14ac:dyDescent="0.2">
      <c r="A597" s="78">
        <f t="shared" si="24"/>
        <v>42850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1265.5666699999999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1334.1666699999998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1387.4466699999998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1406.7166699999998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1447.2966699999999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1447.5466699999999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1388.0466699999999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1659.3566700000001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1448.5966699999999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1472.0466699999997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1450.5866699999999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1309.1266699999999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1288.1066699999999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1301.98667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1361.3166699999997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1430.1566699999998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1411.53667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1361.3966699999999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1276.01667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1310.1266699999999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1234.9266699999998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1275.5066699999998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1275.3666699999999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1311.8866699999999</v>
      </c>
    </row>
    <row r="598" spans="1:25" x14ac:dyDescent="0.2">
      <c r="A598" s="78">
        <f t="shared" si="24"/>
        <v>42851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1310.5466699999999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1398.03667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1448.5966699999999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1448.6666700000001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1448.0066699999998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1448.1866699999998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1398.6066699999999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1862.78667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1662.2166699999998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1556.9466699999998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1494.8566699999999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1345.72667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1345.4466699999998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1345.3766699999999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1345.3466699999999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1345.2166699999998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1344.6166699999999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1344.7966699999999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1331.7166699999998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1360.4266699999998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1347.6866699999998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1261.51667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1275.01667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1281.9066699999998</v>
      </c>
    </row>
    <row r="599" spans="1:25" x14ac:dyDescent="0.2">
      <c r="A599" s="78">
        <f t="shared" si="24"/>
        <v>42852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1287.7366699999998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1388.1166699999999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1387.95667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1407.3366699999999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1427.2366699999998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1427.3766699999999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1335.1166699999999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1591.9066699999998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1479.01667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1494.9166700000001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1439.7166699999998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1330.47667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1385.70667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1385.7366699999998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1385.9466699999998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1430.0966699999999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1429.7366699999998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1429.8566699999999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1346.75667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1255.9666699999998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1238.4666699999998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1260.95667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1243.8366699999999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1336.1566699999998</v>
      </c>
    </row>
    <row r="600" spans="1:25" x14ac:dyDescent="0.2">
      <c r="A600" s="78">
        <f t="shared" si="24"/>
        <v>42853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1258.8266699999999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1318.4266699999998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1334.8366699999999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1369.74667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1369.26667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1397.6366699999999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1335.4666699999998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1593.2166699999998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1479.3266699999999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1494.9266699999998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1471.9166700000001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1345.52667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1429.9266699999998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1429.9466699999998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1430.1166699999999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1430.0566699999999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1448.7766699999997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1468.75667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1412.6566699999998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1261.8366699999999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1238.9166700000001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1258.4366699999998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1252.9666699999998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1313.3066699999999</v>
      </c>
    </row>
    <row r="601" spans="1:25" x14ac:dyDescent="0.2">
      <c r="A601" s="78">
        <f t="shared" si="24"/>
        <v>42854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1262.5966699999999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1344.4166700000001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1372.1966699999998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1412.5766699999999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1423.1666700000001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1434.1066699999999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1335.20667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1226.3466699999999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1580.2766700000002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1459.9666699999998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1438.9466699999998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1438.6366699999999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1528.95667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1579.8266699999999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1579.6366699999999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1579.7966700000002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1579.3466699999999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1553.0666699999999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1439.6266699999999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1245.7566699999998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1346.7966699999999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1260.8666699999999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1270.4266699999998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1286.78667</v>
      </c>
    </row>
    <row r="602" spans="1:25" x14ac:dyDescent="0.2">
      <c r="A602" s="78">
        <f t="shared" si="24"/>
        <v>42855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1261.97667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1344.0866699999999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1372.01667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1412.0466699999999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1433.6966699999998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1445.1566699999998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1371.8066699999999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1240.3866699999999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1552.6266700000001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1459.24667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1458.9566699999998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1407.9066699999998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1515.3566699999999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1579.22667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1579.6766699999998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1579.22667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1607.0866700000001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1636.93667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1429.72667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1219.22667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1271.9166699999998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1246.99667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1269.1166699999999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1263.3566699999999</v>
      </c>
    </row>
    <row r="603" spans="1:25" hidden="1" x14ac:dyDescent="0.2">
      <c r="A603" s="78">
        <f t="shared" si="24"/>
        <v>42856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538.0966699999999</v>
      </c>
    </row>
    <row r="605" spans="1:25" x14ac:dyDescent="0.2">
      <c r="A605" s="194" t="s">
        <v>158</v>
      </c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5" t="s">
        <v>5</v>
      </c>
      <c r="O605" s="195"/>
      <c r="P605" s="195" t="s">
        <v>155</v>
      </c>
      <c r="Q605" s="195"/>
      <c r="R605" s="195" t="s">
        <v>156</v>
      </c>
      <c r="S605" s="195"/>
      <c r="T605" s="195" t="s">
        <v>157</v>
      </c>
      <c r="U605" s="195"/>
      <c r="V605" s="87"/>
      <c r="W605" s="87"/>
      <c r="X605" s="87"/>
      <c r="Y605" s="87"/>
    </row>
    <row r="606" spans="1:25" ht="59.25" customHeight="1" x14ac:dyDescent="0.25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5"/>
      <c r="P606" s="195"/>
      <c r="Q606" s="195"/>
      <c r="R606" s="195"/>
      <c r="S606" s="195"/>
      <c r="T606" s="195"/>
      <c r="U606" s="195"/>
    </row>
    <row r="607" spans="1:25" x14ac:dyDescent="0.25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2">
        <f>'Расчет сбытовых надбавок'!D3034+АТС!$B$24</f>
        <v>494833.98000000004</v>
      </c>
      <c r="O607" s="193"/>
      <c r="P607" s="192">
        <f>'Расчет сбытовых надбавок'!E3034+АТС!$B$24</f>
        <v>486111.10000000003</v>
      </c>
      <c r="Q607" s="193"/>
      <c r="R607" s="192">
        <f>'Расчет сбытовых надбавок'!F3034+АТС!$B$24</f>
        <v>454550.91000000003</v>
      </c>
      <c r="S607" s="193"/>
      <c r="T607" s="192">
        <f>'Расчет сбытовых надбавок'!G3034+АТС!$B$24</f>
        <v>426628.92000000004</v>
      </c>
      <c r="U607" s="193"/>
    </row>
    <row r="608" spans="1:25" x14ac:dyDescent="0.25">
      <c r="A608" s="187"/>
      <c r="B608" s="187"/>
      <c r="C608" s="187"/>
      <c r="D608" s="187"/>
      <c r="E608" s="187"/>
      <c r="F608" s="185"/>
      <c r="G608" s="185"/>
      <c r="H608" s="185"/>
      <c r="I608" s="185"/>
      <c r="J608" s="185"/>
      <c r="K608" s="185"/>
      <c r="L608" s="185"/>
      <c r="M608" s="185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1105614.05</v>
      </c>
      <c r="O611" s="197"/>
      <c r="P611" s="197">
        <f>'РСТ РСО-А'!L8</f>
        <v>1735726.18</v>
      </c>
      <c r="Q611" s="197"/>
      <c r="R611" s="192">
        <f>'РСТ РСО-А'!M8</f>
        <v>1289687.8799999999</v>
      </c>
      <c r="S611" s="193"/>
      <c r="T611" s="192">
        <f>'РСТ РСО-А'!N8</f>
        <v>1331396.01</v>
      </c>
      <c r="U611" s="193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890" activePane="bottomRight" state="frozen"/>
      <selection pane="topRight" activeCell="B1" sqref="B1"/>
      <selection pane="bottomLeft" activeCell="A5" sqref="A5"/>
      <selection pane="bottomRight" activeCell="A862" sqref="A862:XFD862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апреле 2017 г.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110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53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42826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2617.58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2557.04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2530.3599999999997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2523.8599999999997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2517.3599999999997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2518.65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2520.75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2608.31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2519.4499999999998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2559.8199999999997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2559.96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2560.04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2535.58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2549.54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2512.2599999999998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2511.98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2511.89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2510.39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2657.93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2823.98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2800.0699999999997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2705.99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2565.83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2764.31</v>
      </c>
      <c r="AA15" s="79"/>
    </row>
    <row r="16" spans="1:27" x14ac:dyDescent="0.2">
      <c r="A16" s="78">
        <f>A15+1</f>
        <v>42827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2585.52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2516.7199999999998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2504.6099999999997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2504.15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2504.4299999999998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2504.38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2504.21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2516.2299999999996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2541.7399999999998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2498.13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2580.9299999999998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2613.16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2581.62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2582.12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2581.52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2580.21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2580.19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2605.48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2731.97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2854.1000000000004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2817.51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2759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2631.09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2763.42</v>
      </c>
    </row>
    <row r="17" spans="1:25" x14ac:dyDescent="0.2">
      <c r="A17" s="78">
        <f t="shared" ref="A17:A45" si="0">A16+1</f>
        <v>42828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2651.14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2529.52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2515.1999999999998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2514.69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2516.2199999999998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2522.83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2568.2599999999998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2548.83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2510.37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2503.75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2503.42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2551.67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2551.96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2532.2799999999997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2532.2199999999998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2531.85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2511.4299999999998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2510.5099999999998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2543.6999999999998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2730.3199999999997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2643.21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2671.5299999999997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2556.17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2735.87</v>
      </c>
    </row>
    <row r="18" spans="1:25" x14ac:dyDescent="0.2">
      <c r="A18" s="78">
        <f t="shared" si="0"/>
        <v>42829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2618.19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2517.0500000000002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2509.9499999999998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2509.2199999999998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2510.0699999999997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2524.9899999999998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2535.8599999999997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2548.73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2512.4899999999998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2502.7799999999997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2502.71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2564.5899999999997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2555.66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2494.62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2507.34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2549.0099999999998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2494.66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2494.7799999999997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2545.29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2736.44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2642.94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2662.43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2543.17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2728.5299999999997</v>
      </c>
    </row>
    <row r="19" spans="1:25" x14ac:dyDescent="0.2">
      <c r="A19" s="78">
        <f t="shared" si="0"/>
        <v>42830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2607.17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2521.33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2494.54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2494.4299999999998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2494.1899999999996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2494.09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2527.35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2684.15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2573.79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2591.6799999999998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2574.1899999999996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2502.5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2557.83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2572.73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2596.81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2656.56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2684.5099999999998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2683.8999999999996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2659.72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2604.7199999999998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2675.18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2707.15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2539.7999999999997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2635.74</v>
      </c>
    </row>
    <row r="20" spans="1:25" x14ac:dyDescent="0.2">
      <c r="A20" s="78">
        <f t="shared" si="0"/>
        <v>42831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2608.33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2521.4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2494.46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2494.46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2494.3199999999997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2494.3199999999997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2532.54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2684.45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2573.83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2591.8000000000002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2574.4899999999998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2502.87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2558.29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2573.0899999999997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2596.46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2638.17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2580.16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2595.5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2498.38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2647.5099999999998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2693.97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2679.74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2540.62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2698.39</v>
      </c>
    </row>
    <row r="21" spans="1:25" x14ac:dyDescent="0.2">
      <c r="A21" s="78">
        <f t="shared" si="0"/>
        <v>42832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2553.5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2508.81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2523.79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2516.1799999999998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2494.1899999999996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2516.1799999999998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2511.71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2685.17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2606.2399999999998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2638.8199999999997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2610.56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2503.63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2559.08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2597.4499999999998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2597.3199999999997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2597.37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2597.3199999999997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2596.63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2495.8599999999997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2688.71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2597.37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2674.2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2550.0899999999997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2697.56</v>
      </c>
    </row>
    <row r="22" spans="1:25" x14ac:dyDescent="0.2">
      <c r="A22" s="78">
        <f t="shared" si="0"/>
        <v>42833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2510.4699999999998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2551.5299999999997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2577.9699999999998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2577.94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2550.5499999999997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2576.9499999999998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2559.2199999999998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2582.81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2601.8199999999997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2514.2199999999998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2514.46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2514.41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2536.66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2560.02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2576.0899999999997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2575.84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2619.58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2619.9499999999998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2524.25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2844.87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2840.4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2733.13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2532.64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2694.74</v>
      </c>
    </row>
    <row r="23" spans="1:25" x14ac:dyDescent="0.2">
      <c r="A23" s="78">
        <f t="shared" si="0"/>
        <v>42834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2543.58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2537.75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2507.88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2523.91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2539.21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2522.87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2556.4399999999996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2518.16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2716.43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2541.4299999999998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2497.5500000000002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2535.94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2497.4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2497.35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2511.34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2510.7799999999997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2511.0299999999997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2533.12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2671.8999999999996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2810.91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2790.3199999999997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2746.23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2622.58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2788.8999999999996</v>
      </c>
    </row>
    <row r="24" spans="1:25" x14ac:dyDescent="0.2">
      <c r="A24" s="78">
        <f t="shared" si="0"/>
        <v>42835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2636.52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2562.5099999999998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2524.12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2523.54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2509.2599999999998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2511.0299999999997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2568.14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2628.1099999999997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2536.1799999999998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2549.37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2533.75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2529.59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2495.63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2495.65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2495.35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2495.25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2495.4399999999996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2494.83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2546.67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2753.22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2675.2599999999998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2684.66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2539.59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2735.5099999999998</v>
      </c>
    </row>
    <row r="25" spans="1:25" x14ac:dyDescent="0.2">
      <c r="A25" s="78">
        <f t="shared" si="0"/>
        <v>42836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2633.71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2563.2399999999998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2524.02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2523.7999999999997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2507.34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2505.38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2554.67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2627.8799999999997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2535.79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2549.14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2533.52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2528.81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2495.81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2495.58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2495.17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2495.08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2495.02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2494.38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2544.7199999999998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2750.8199999999997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2674.09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2685.6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2539.9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2754.47</v>
      </c>
    </row>
    <row r="26" spans="1:25" x14ac:dyDescent="0.2">
      <c r="A26" s="78">
        <f t="shared" si="0"/>
        <v>42837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2553.79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2504.04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2529.54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2521.92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2521.5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2521.8599999999997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2506.13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2627.7599999999998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2528.5500000000002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2599.27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2599.3999999999996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2528.59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2550.0899999999997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2646.13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2645.93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2645.72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2645.8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2602.6099999999997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2606.48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2566.12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2699.84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2509.2399999999998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2603.4299999999998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2514.5899999999997</v>
      </c>
    </row>
    <row r="27" spans="1:25" x14ac:dyDescent="0.2">
      <c r="A27" s="78">
        <f t="shared" si="0"/>
        <v>42838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2556.92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2514.64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2513.92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2536.64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2506.71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2506.9899999999998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2507.9299999999998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2636.13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2501.38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2540.3599999999997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2540.4299999999998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2500.1799999999998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2500.41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2500.6799999999998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2500.6899999999996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2500.6099999999997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2500.38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2501.17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2543.9899999999998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2666.2599999999998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2571.96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2658.21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2537.19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2697.71</v>
      </c>
    </row>
    <row r="28" spans="1:25" x14ac:dyDescent="0.2">
      <c r="A28" s="78">
        <f t="shared" si="0"/>
        <v>42839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2556.2999999999997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2513.84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2513.92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2536.87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2504.9499999999998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2506.4699999999998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2512.34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2634.5899999999997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2500.23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2539.2599999999998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2539.42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2501.44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2501.83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2502.6099999999997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2503.1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2503.34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2502.77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2502.85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2548.3399999999997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2676.5499999999997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2575.5699999999997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2665.2599999999998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2544.0699999999997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2709.2</v>
      </c>
    </row>
    <row r="29" spans="1:25" x14ac:dyDescent="0.2">
      <c r="A29" s="78">
        <f t="shared" si="0"/>
        <v>42840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2520.5500000000002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2545.88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2572.23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2590.8599999999997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2588.2799999999997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2590.9299999999998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2546.5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2557.9699999999998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2662.64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2615.64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2572.3599999999997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2572.31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2572.21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2571.89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2615.0899999999997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2642.96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2642.87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2614.2399999999998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2574.4899999999998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2538.64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2587.71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2645.42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2520.3399999999997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2682.71</v>
      </c>
    </row>
    <row r="30" spans="1:25" x14ac:dyDescent="0.2">
      <c r="A30" s="78">
        <f t="shared" si="0"/>
        <v>42841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2510.71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2578.25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2625.5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2625.35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2644.69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2646.3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2701.98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2616.1499999999996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2920.2200000000003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2780.81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2689.85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2669.1099999999997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2669.1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2710.9399999999996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2710.81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2710.71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2668.66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2649.33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2562.1099999999997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2567.6799999999998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2582.71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2569.71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2515.0099999999998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2565.2799999999997</v>
      </c>
    </row>
    <row r="31" spans="1:25" x14ac:dyDescent="0.2">
      <c r="A31" s="78">
        <f t="shared" si="0"/>
        <v>42842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2524.7599999999998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2608.06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2655.83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2655.17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2654.7999999999997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2654.63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2607.34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2837.17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2723.5099999999998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2818.54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2818.51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2646.17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2692.0699999999997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2692.38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2692.2799999999997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2692.06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2645.48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2578.21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2523.54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2619.0699999999997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2527.17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2602.35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2535.59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2588.79</v>
      </c>
    </row>
    <row r="32" spans="1:25" x14ac:dyDescent="0.2">
      <c r="A32" s="78">
        <f t="shared" si="0"/>
        <v>42843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2524.71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2547.6799999999998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2607.63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2606.6099999999997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2606.1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2654.59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2634.73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2930.79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2721.5699999999997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2816.3199999999997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2789.91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2602.7399999999998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2691.84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2691.31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2799.46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2764.68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2742.44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2690.5699999999997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2665.69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2529.7199999999998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2533.33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2565.2399999999998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2564.58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2600.14</v>
      </c>
    </row>
    <row r="33" spans="1:25" x14ac:dyDescent="0.2">
      <c r="A33" s="78">
        <f t="shared" si="0"/>
        <v>42844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2524.67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2564.88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2608.5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2635.3999999999996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2606.67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2654.8399999999997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2708.09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3317.4300000000003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3101.62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2890.25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2666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2557.6999999999998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2612.3999999999996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2646.5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2693.5699999999997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2664.7799999999997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2692.8199999999997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2692.0699999999997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2630.31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2544.7999999999997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2529.7399999999998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2547.2399999999998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2588.7799999999997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2510.79</v>
      </c>
    </row>
    <row r="34" spans="1:25" x14ac:dyDescent="0.2">
      <c r="A34" s="78">
        <f t="shared" si="0"/>
        <v>42845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2563.75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2635.81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2655.13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2707.08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2740.98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2765.41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2654.98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2933.06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2839.83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2892.87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2848.45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2666.48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2724.52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2723.6499999999996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2723.22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2789.44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2766.0299999999997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2802.92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2632.45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2712.88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2672.96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2695.35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2513.0299999999997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2696.75</v>
      </c>
    </row>
    <row r="35" spans="1:25" x14ac:dyDescent="0.2">
      <c r="A35" s="78">
        <f t="shared" si="0"/>
        <v>42846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2635.42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2707.77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2718.97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2741.6099999999997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2765.17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2766.04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2708.7599999999998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3101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2934.7200000000003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2938.38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2939.75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2746.27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2767.43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2745.04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2744.72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2800.59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2742.7599999999998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2722.81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2567.8999999999996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2609.37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2538.21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2562.2799999999997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2565.38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2599.8000000000002</v>
      </c>
    </row>
    <row r="36" spans="1:25" x14ac:dyDescent="0.2">
      <c r="A36" s="78">
        <f t="shared" si="0"/>
        <v>42847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2678.7599999999998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2762.91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2803.46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2832.31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2829.76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2830.88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2761.7799999999997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2524.35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2917.48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2778.88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2687.95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2687.88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2804.75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2918.76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2918.25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2917.6099999999997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2915.73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2779.33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2577.3199999999997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2501.8599999999997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2559.5299999999997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2604.9499999999998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2536.6799999999998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2619.66</v>
      </c>
    </row>
    <row r="37" spans="1:25" x14ac:dyDescent="0.2">
      <c r="A37" s="78">
        <f t="shared" si="0"/>
        <v>42848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2577.42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2689.29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2724.83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2747.88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2759.97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2760.0499999999997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2699.63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2524.31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2946.9700000000003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2917.2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2843.06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2843.57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2916.17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2996.8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2996.09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2996.92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2994.58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2947.02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2781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2534.34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2619.4299999999998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2590.2799999999997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2576.19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2553.5</v>
      </c>
    </row>
    <row r="38" spans="1:25" x14ac:dyDescent="0.2">
      <c r="A38" s="78">
        <f t="shared" si="0"/>
        <v>42849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2554.9899999999998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2634.73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2674.8399999999997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2696.42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2696.0099999999998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2696.41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2635.25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2876.41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2703.45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2793.72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2768.1099999999997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2638.56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2704.1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2745.34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2745.18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2744.8599999999997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2766.29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2801.14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2715.74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2525.2599999999998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2530.41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2541.37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2565.6799999999998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2569.9299999999998</v>
      </c>
    </row>
    <row r="39" spans="1:25" x14ac:dyDescent="0.2">
      <c r="A39" s="78">
        <f t="shared" si="0"/>
        <v>42850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2555.5299999999997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2635.09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2696.89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2719.24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2766.31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2766.6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2697.58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3012.27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2767.8199999999997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2795.0099999999998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2770.13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2606.0500000000002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2581.66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2597.7599999999998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2666.58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2746.42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2724.83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2666.67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2567.64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2607.21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2519.9899999999998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2567.06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2566.89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2609.25</v>
      </c>
    </row>
    <row r="40" spans="1:25" x14ac:dyDescent="0.2">
      <c r="A40" s="78">
        <f t="shared" si="0"/>
        <v>42851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2607.69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2709.17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2767.8199999999997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2767.89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2767.13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2767.3399999999997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2709.8399999999997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3248.22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3015.59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2893.48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2821.4700000000003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2648.5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2648.18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2648.09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2648.06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2647.91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2647.21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2647.42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2632.2599999999998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2665.54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2650.77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2550.83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2566.48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2574.48</v>
      </c>
    </row>
    <row r="41" spans="1:25" x14ac:dyDescent="0.2">
      <c r="A41" s="78">
        <f t="shared" si="0"/>
        <v>42852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2581.2399999999998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2697.67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2697.48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2719.96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2743.04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2743.2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2636.1899999999996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2934.0299999999997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2803.1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2821.54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2757.52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2630.81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2694.87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2694.91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2695.15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2746.3599999999997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2745.9399999999996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2746.08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2649.7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2544.39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2524.09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2550.1799999999998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2530.3199999999997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2637.41</v>
      </c>
    </row>
    <row r="42" spans="1:25" x14ac:dyDescent="0.2">
      <c r="A42" s="78">
        <f t="shared" si="0"/>
        <v>42853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2547.71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2616.83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2635.87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2676.3599999999997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2675.81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2708.71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2636.6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2935.55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2803.46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2821.55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2794.87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2648.27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2746.16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2746.18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2746.39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2746.31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2768.02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2791.2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2726.1299999999997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2551.1999999999998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2524.62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2547.25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2540.91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2610.8999999999996</v>
      </c>
    </row>
    <row r="43" spans="1:25" x14ac:dyDescent="0.2">
      <c r="A43" s="78">
        <f t="shared" si="0"/>
        <v>42854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2552.08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2646.98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2679.21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2726.04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2738.3199999999997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2751.0099999999998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2636.29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2510.04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2920.55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2781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2756.62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2756.2599999999998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2861.0299999999997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2920.0299999999997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2919.81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2919.99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2919.46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2888.99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2757.41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2532.5500000000002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2649.74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2550.0699999999997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2561.17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2580.14</v>
      </c>
    </row>
    <row r="44" spans="1:25" x14ac:dyDescent="0.2">
      <c r="A44" s="78">
        <f t="shared" si="0"/>
        <v>42855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2551.3599999999997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2646.59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2678.99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2725.43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2750.54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2763.83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2678.75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2526.3199999999997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2888.48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2780.17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2779.83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2720.62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2845.24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2919.3199999999997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2919.85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2919.3199999999997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2951.64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2986.26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2745.93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2501.7799999999997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2562.89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2533.98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2559.64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2552.96</v>
      </c>
    </row>
    <row r="45" spans="1:25" hidden="1" x14ac:dyDescent="0.2">
      <c r="A45" s="78">
        <f t="shared" si="0"/>
        <v>42856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1776.25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42826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2602.75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2543.27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2517.06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2510.6799999999998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2504.29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2505.56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2507.62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2593.64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2506.35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2546.0099999999998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2546.1499999999996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2546.2199999999998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2522.1999999999998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2535.91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2499.29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2499.0099999999998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2498.92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2497.4499999999998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2642.39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2805.51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2782.02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2689.6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2551.91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2746.9</v>
      </c>
      <c r="AA52" s="79"/>
    </row>
    <row r="53" spans="1:27" x14ac:dyDescent="0.2">
      <c r="A53" s="78">
        <f t="shared" si="1"/>
        <v>42827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2571.2599999999998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2503.67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2491.77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2491.31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2491.59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2491.54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2491.38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2503.1899999999996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2528.25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2485.3999999999996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2566.75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2598.41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2567.4299999999998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2567.92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2567.33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2566.0299999999997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2566.02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2590.87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2715.12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2835.1000000000004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2799.16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2741.67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2616.02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2746.02</v>
      </c>
    </row>
    <row r="54" spans="1:27" x14ac:dyDescent="0.2">
      <c r="A54" s="78">
        <f t="shared" si="1"/>
        <v>42828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2635.72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2516.25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2502.17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2501.67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2503.1799999999998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2509.67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2554.2999999999997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2535.21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2497.4299999999998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2490.92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2490.6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2538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2538.29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2518.96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2518.89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2518.5299999999997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2498.4699999999998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2497.5699999999997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2530.17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2713.5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2627.92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2655.74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2542.42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2718.95</v>
      </c>
    </row>
    <row r="55" spans="1:27" x14ac:dyDescent="0.2">
      <c r="A55" s="78">
        <f t="shared" si="1"/>
        <v>42829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2603.34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2503.9899999999998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2497.0099999999998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2496.3000000000002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2497.14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2511.79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2522.4699999999998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2535.1099999999997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2499.5099999999998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2489.9699999999998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2489.91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2550.6899999999996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2541.92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2481.96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2494.4499999999998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2535.39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2482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2482.1099999999997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2531.7399999999998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2719.52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2627.66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2646.81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2529.6499999999996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2711.75</v>
      </c>
    </row>
    <row r="56" spans="1:27" x14ac:dyDescent="0.2">
      <c r="A56" s="78">
        <f t="shared" si="1"/>
        <v>42830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2592.52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2508.1999999999998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2481.87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2481.77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2481.5299999999997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2481.4299999999998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2514.1099999999997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2668.15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2559.73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2577.31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2560.12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2489.6899999999996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2544.0499999999997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2558.6899999999996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2582.34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2641.04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2668.5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2667.8999999999996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2644.14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2590.1099999999997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2659.33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2690.74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2526.34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2620.59</v>
      </c>
    </row>
    <row r="57" spans="1:27" x14ac:dyDescent="0.2">
      <c r="A57" s="78">
        <f t="shared" si="1"/>
        <v>42831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2593.67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2508.2599999999998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2481.7999999999997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2481.7999999999997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2481.66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2481.66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2519.21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2668.44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2559.77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2577.42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2560.42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2490.06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2544.5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2559.04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2582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2622.98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2565.98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2581.06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2485.65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2632.1499999999996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2677.79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2663.8199999999997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2527.14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2682.13</v>
      </c>
    </row>
    <row r="58" spans="1:27" x14ac:dyDescent="0.2">
      <c r="A58" s="78">
        <f t="shared" si="1"/>
        <v>42832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2539.8000000000002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2495.8999999999996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2510.6099999999997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2503.14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2481.5299999999997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2503.14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2498.75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2669.1499999999996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2591.6099999999997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2623.62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2595.85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2490.81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2545.2799999999997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2582.9699999999998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2582.84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2582.89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2582.84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2582.17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2483.1799999999998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2672.63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2582.89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2658.37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2536.4399999999996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2681.3199999999997</v>
      </c>
    </row>
    <row r="59" spans="1:27" x14ac:dyDescent="0.2">
      <c r="A59" s="78">
        <f t="shared" si="1"/>
        <v>42833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2497.5299999999997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2537.8599999999997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2563.84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2563.81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2536.8999999999996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2562.83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2545.42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2568.6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2587.2599999999998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2501.21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2501.4399999999996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2501.39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2523.25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2546.1999999999998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2561.9899999999998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2561.7399999999998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2604.71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2605.08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2511.06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2826.04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2821.6400000000003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2716.27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2519.31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2678.5499999999997</v>
      </c>
    </row>
    <row r="60" spans="1:27" x14ac:dyDescent="0.2">
      <c r="A60" s="78">
        <f t="shared" si="1"/>
        <v>42834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2530.0500000000002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2524.33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2494.98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2510.73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2525.7599999999998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2509.71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2542.6799999999998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2505.09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2699.8599999999997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2527.9499999999998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2484.84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2522.5499999999997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2484.69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2484.64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2498.38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2497.83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2498.08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2519.77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2656.1099999999997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2792.67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2772.4399999999996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2729.13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2607.66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2771.0499999999997</v>
      </c>
    </row>
    <row r="61" spans="1:27" x14ac:dyDescent="0.2">
      <c r="A61" s="78">
        <f t="shared" si="1"/>
        <v>42835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2621.3599999999997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2548.6499999999996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2510.94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2510.37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2496.34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2498.08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2554.1799999999998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2613.1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2522.79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2535.7399999999998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2520.3999999999996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2516.31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2482.9499999999998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2482.9699999999998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2482.6799999999998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2482.58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2482.7599999999998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2482.16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2533.09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2736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2659.41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2668.6499999999996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2526.14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2718.6</v>
      </c>
    </row>
    <row r="62" spans="1:27" x14ac:dyDescent="0.2">
      <c r="A62" s="78">
        <f t="shared" si="1"/>
        <v>42836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2618.6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2549.3599999999997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2510.8399999999997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2510.62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2494.4499999999998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2492.5299999999997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2540.9499999999998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2612.87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2522.3999999999996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2535.52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2520.1799999999998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2515.54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2483.13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2482.8999999999996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2482.5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2482.41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2482.35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2481.7199999999998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2531.17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2733.64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2658.27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2669.5699999999997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2526.44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2737.23</v>
      </c>
    </row>
    <row r="63" spans="1:27" x14ac:dyDescent="0.2">
      <c r="A63" s="78">
        <f t="shared" si="1"/>
        <v>42837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2540.09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2491.21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2516.2599999999998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2508.7799999999997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2508.3599999999997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2508.71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2493.2599999999998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2612.75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2515.29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2584.7599999999998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2584.89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2515.33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2536.4399999999996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2630.8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2630.6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2630.3999999999996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2630.47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2588.04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2591.8399999999997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2552.1999999999998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2683.56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2496.3199999999997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2588.8399999999997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2501.5699999999997</v>
      </c>
    </row>
    <row r="64" spans="1:27" x14ac:dyDescent="0.2">
      <c r="A64" s="78">
        <f t="shared" si="1"/>
        <v>42838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2543.16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2501.62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2500.92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2523.2399999999998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2493.84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2494.1099999999997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2495.0299999999997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2620.9699999999998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2488.6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2526.89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2526.9499999999998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2487.42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2487.6499999999996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2487.91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2487.92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2487.84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2487.6099999999997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2488.39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2530.46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2650.5699999999997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2557.9399999999996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2642.66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2523.7799999999997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2681.47</v>
      </c>
    </row>
    <row r="65" spans="1:25" x14ac:dyDescent="0.2">
      <c r="A65" s="78">
        <f t="shared" si="1"/>
        <v>42839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2542.5499999999997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2500.84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2500.92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2523.46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2492.1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2493.6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2499.3599999999997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2619.46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2487.4699999999998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2525.81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2525.96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2488.6499999999996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2489.04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2489.81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2490.2799999999997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2490.52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2489.96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2490.0500000000002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2534.73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2660.68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2561.48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2649.5899999999997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2530.5299999999997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2692.75</v>
      </c>
    </row>
    <row r="66" spans="1:25" x14ac:dyDescent="0.2">
      <c r="A66" s="78">
        <f t="shared" si="1"/>
        <v>42840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2507.4299999999998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2532.31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2558.1999999999998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2576.5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2573.9699999999998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2576.5699999999997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2532.92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2544.19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2647.02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2600.85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2558.33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2558.2799999999997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2558.1799999999998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2557.8599999999997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2600.31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2627.69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2627.6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2599.46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2560.42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2525.1999999999998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2573.3999999999996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2630.1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2507.2199999999998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2666.73</v>
      </c>
    </row>
    <row r="67" spans="1:25" x14ac:dyDescent="0.2">
      <c r="A67" s="78">
        <f t="shared" si="1"/>
        <v>42841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2497.77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2564.1099999999997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2610.52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2610.39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2629.38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2630.96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2685.66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2601.35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2900.05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2763.1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2673.75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2653.37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2653.3599999999997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2694.46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2694.33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2694.23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2652.93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2633.94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2548.2599999999998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2553.73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2568.4899999999998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2555.73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2501.98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2551.37</v>
      </c>
    </row>
    <row r="68" spans="1:25" x14ac:dyDescent="0.2">
      <c r="A68" s="78">
        <f t="shared" si="1"/>
        <v>42842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2511.56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2593.3999999999996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2640.33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2639.67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2639.31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2639.1499999999996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2592.69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2818.4700000000003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2706.81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2800.16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2800.14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2630.84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2675.93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2676.23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2676.13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2675.92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2630.16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2564.08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2510.37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2604.21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2513.94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2587.79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2522.21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2574.4699999999998</v>
      </c>
    </row>
    <row r="69" spans="1:25" x14ac:dyDescent="0.2">
      <c r="A69" s="78">
        <f t="shared" si="1"/>
        <v>42843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2511.5099999999998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2534.08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2592.9699999999998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2591.9699999999998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2591.4699999999998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2639.1099999999997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2619.6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2910.4300000000003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2704.8999999999996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2797.99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2772.04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2588.17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2675.7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2675.18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2781.42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2747.2599999999998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2725.4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2674.45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2650.0099999999998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2516.4299999999998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2519.9899999999998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2551.33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2550.6799999999998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2585.62</v>
      </c>
    </row>
    <row r="70" spans="1:25" x14ac:dyDescent="0.2">
      <c r="A70" s="78">
        <f t="shared" si="1"/>
        <v>42844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2511.48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2550.98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2593.83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2620.25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2592.0299999999997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2639.35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2691.66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3290.26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3078.25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2870.61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2650.3199999999997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2543.9299999999998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2597.66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2631.16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2677.4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2649.12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2676.66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2675.93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2615.2599999999998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2531.25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2516.46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2533.65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2574.46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2497.8399999999997</v>
      </c>
    </row>
    <row r="71" spans="1:25" x14ac:dyDescent="0.2">
      <c r="A71" s="78">
        <f t="shared" si="1"/>
        <v>42845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2549.8599999999997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2620.66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2639.64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2690.67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2723.97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2747.98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2639.49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2912.67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2821.08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2873.19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2829.55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2650.7799999999997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2707.7999999999997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2706.95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2706.52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2771.58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2748.58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2784.8199999999997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2617.35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2696.37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2657.15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2679.14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2500.04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2680.52</v>
      </c>
    </row>
    <row r="72" spans="1:25" x14ac:dyDescent="0.2">
      <c r="A72" s="78">
        <f t="shared" si="1"/>
        <v>42846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2620.2799999999997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2691.35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2702.3599999999997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2724.5899999999997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2747.74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2748.5899999999997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2692.33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3077.65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2914.3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2917.89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2919.24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2729.17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2749.96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2727.97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2727.6499999999996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2782.54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2725.72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2706.12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2553.94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2594.6799999999998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2524.7799999999997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2548.42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2551.4699999999998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2585.2799999999997</v>
      </c>
    </row>
    <row r="73" spans="1:25" x14ac:dyDescent="0.2">
      <c r="A73" s="78">
        <f t="shared" si="1"/>
        <v>42847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2662.85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2745.52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2785.35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2813.7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2811.1800000000003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2812.29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2744.41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2511.16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2897.37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2761.21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2671.8799999999997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2671.81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2786.62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2898.62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2898.12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2897.49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2895.6499999999996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2761.65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2563.1999999999998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2489.0699999999997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2545.7199999999998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2590.34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2523.2799999999997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2604.79</v>
      </c>
    </row>
    <row r="74" spans="1:25" x14ac:dyDescent="0.2">
      <c r="A74" s="78">
        <f t="shared" si="1"/>
        <v>42848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2563.3000000000002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2673.19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2708.1099999999997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2730.75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2742.63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2742.7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2683.35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2511.12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2926.33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2897.09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2824.25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2824.76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2896.0699999999997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2975.29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2974.58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2975.4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2973.1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2926.38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2763.29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2520.98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2604.56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2575.9299999999998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2562.09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2539.8000000000002</v>
      </c>
    </row>
    <row r="75" spans="1:25" x14ac:dyDescent="0.2">
      <c r="A75" s="78">
        <f t="shared" si="1"/>
        <v>42849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2541.27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2619.6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2658.99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2680.2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2679.7999999999997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2680.1899999999996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2620.1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2857.02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2687.1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2775.7799999999997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2750.63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2623.35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2687.74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2728.25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2728.1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2727.79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2748.84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2783.08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2699.18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2512.0499999999997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2517.1099999999997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2527.88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2551.7599999999998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2555.94</v>
      </c>
    </row>
    <row r="76" spans="1:25" x14ac:dyDescent="0.2">
      <c r="A76" s="78">
        <f t="shared" si="1"/>
        <v>42850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2541.79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2619.9499999999998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2680.66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2702.62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2748.8599999999997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2749.14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2681.34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2990.48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2750.3399999999997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2777.05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2752.6099999999997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2591.42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2567.4699999999998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2583.2799999999997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2650.89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2729.3199999999997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2708.1099999999997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2650.97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2553.6899999999996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2592.56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2506.88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2553.12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2552.9499999999998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2594.5699999999997</v>
      </c>
    </row>
    <row r="77" spans="1:25" x14ac:dyDescent="0.2">
      <c r="A77" s="78">
        <f t="shared" si="1"/>
        <v>42851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2593.04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2692.73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2750.3399999999997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2750.41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2749.66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2749.87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2693.3799999999997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3222.27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2993.74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2873.79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2803.05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2633.12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2632.81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2632.72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2632.69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2632.54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2631.85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2632.0699999999997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2617.17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2649.87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2635.3599999999997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2537.17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2552.5499999999997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2560.41</v>
      </c>
    </row>
    <row r="78" spans="1:25" x14ac:dyDescent="0.2">
      <c r="A78" s="78">
        <f t="shared" si="1"/>
        <v>42852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2567.0499999999997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2681.43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2681.24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2703.3199999999997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2725.99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2726.16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2621.0299999999997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2913.62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2785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2803.11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2740.22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2615.75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2678.68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2678.72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2678.96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2729.2599999999998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2728.8399999999997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2728.98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2634.2999999999997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2530.85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2510.91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2536.5299999999997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2517.02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2622.22</v>
      </c>
    </row>
    <row r="79" spans="1:25" x14ac:dyDescent="0.2">
      <c r="A79" s="78">
        <f t="shared" si="1"/>
        <v>42853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2534.1099999999997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2602.0099999999998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2620.7199999999998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2660.49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2659.95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2692.2799999999997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2621.4299999999998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2915.12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2785.35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2803.13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2776.91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2632.8999999999996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2729.06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2729.08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2729.2799999999997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2729.21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2750.54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2773.31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2709.39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2537.54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2511.4299999999998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2533.66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2527.4299999999998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2596.19</v>
      </c>
    </row>
    <row r="80" spans="1:25" x14ac:dyDescent="0.2">
      <c r="A80" s="78">
        <f t="shared" si="1"/>
        <v>42854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2538.3999999999996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2631.63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2663.29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2709.2999999999997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2721.3599999999997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2733.83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2621.13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2497.1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2900.38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2763.29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2739.3399999999997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2738.99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2841.9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2899.8599999999997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2899.65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2899.83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2899.31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2869.37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2740.12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2519.2199999999998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2634.3399999999997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2536.4299999999998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2547.33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2565.9699999999998</v>
      </c>
    </row>
    <row r="81" spans="1:27" x14ac:dyDescent="0.2">
      <c r="A81" s="78">
        <f t="shared" ref="A81:A82" si="2">A44</f>
        <v>42855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2537.6999999999998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2631.25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2663.0699999999997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2708.7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2733.3599999999997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2746.42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2662.84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2513.09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2868.87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2762.48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2762.14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2703.98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2826.4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2899.17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2899.69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2899.17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2930.92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2964.9300000000003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2728.83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2488.9899999999998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2549.02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2520.63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2545.8399999999997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2539.27</v>
      </c>
    </row>
    <row r="82" spans="1:27" hidden="1" x14ac:dyDescent="0.2">
      <c r="A82" s="78">
        <f t="shared" si="2"/>
        <v>42856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1776.25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42826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2549.09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2493.48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2468.9699999999998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2463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2457.0299999999997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2458.21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2460.14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2540.5699999999997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2458.9499999999998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2496.04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2496.16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2496.23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2473.77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2486.59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2452.34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2452.09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2452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2450.63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2586.15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2738.69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2716.72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2630.2999999999997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2501.5499999999997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2683.88</v>
      </c>
      <c r="AA89" s="79"/>
    </row>
    <row r="90" spans="1:27" x14ac:dyDescent="0.2">
      <c r="A90" s="78">
        <f t="shared" si="3"/>
        <v>42827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2519.64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2456.44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2445.31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2444.89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2445.15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2445.1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2444.9499999999998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2455.9899999999998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2479.42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2439.3599999999997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2515.4299999999998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2545.0299999999997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2516.06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2516.52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2515.9699999999998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2514.7599999999998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2514.75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2537.98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2654.17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2766.3599999999997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2732.75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2679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2561.5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2683.06</v>
      </c>
    </row>
    <row r="91" spans="1:27" x14ac:dyDescent="0.2">
      <c r="A91" s="78">
        <f t="shared" si="3"/>
        <v>42828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2579.92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2468.1999999999998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2455.04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2454.5699999999997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2455.98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2462.0500000000002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2503.7799999999997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2485.94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2450.6099999999997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2444.5299999999997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2444.2199999999998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2488.5499999999997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2488.8199999999997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2470.7399999999998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2470.6799999999998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2470.3399999999997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2451.58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2450.7399999999998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2481.2199999999998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2652.65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2572.63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2598.64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2492.6799999999998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2657.75</v>
      </c>
    </row>
    <row r="92" spans="1:27" x14ac:dyDescent="0.2">
      <c r="A92" s="78">
        <f t="shared" si="3"/>
        <v>42829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2549.65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2456.75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2450.2199999999998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2449.5500000000002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2450.34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2464.04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2474.02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2485.85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2452.5499999999997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2443.63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2443.5699999999997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2500.41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2492.21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2436.14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2447.8199999999997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2486.1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2436.1799999999998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2436.2799999999997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2482.6899999999996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2658.2799999999997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2572.38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2590.29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2480.7399999999998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2651.0099999999998</v>
      </c>
    </row>
    <row r="93" spans="1:27" x14ac:dyDescent="0.2">
      <c r="A93" s="78">
        <f t="shared" si="3"/>
        <v>42830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2539.5299999999997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2460.6799999999998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2436.06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2435.9699999999998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2435.7399999999998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2435.6499999999996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2466.21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2610.2399999999998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2508.87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2525.3000000000002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2509.23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2443.3799999999997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2494.1999999999998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2507.89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2530.0099999999998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2584.8999999999996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2610.5699999999997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2610.0099999999998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2587.8000000000002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2537.27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2602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2631.37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2477.64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2565.77</v>
      </c>
    </row>
    <row r="94" spans="1:27" x14ac:dyDescent="0.2">
      <c r="A94" s="78">
        <f t="shared" si="3"/>
        <v>42831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2540.6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2460.7399999999998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2435.9899999999998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2435.9899999999998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2435.8599999999997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2435.8599999999997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2470.9699999999998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2610.5099999999998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2508.8999999999996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2525.41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2509.5099999999998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2443.7199999999998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2494.63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2508.2199999999998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2529.69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2568.0099999999998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2514.71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2528.81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2439.6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2576.5899999999997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2619.2599999999998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2606.19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2478.39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2623.3199999999997</v>
      </c>
    </row>
    <row r="95" spans="1:27" x14ac:dyDescent="0.2">
      <c r="A95" s="78">
        <f t="shared" si="3"/>
        <v>42832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2490.2199999999998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2449.17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2462.9299999999998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2455.9499999999998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2435.7399999999998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2455.9499999999998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2451.8399999999997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2611.1799999999998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2538.67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2568.6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2542.64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2444.42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2495.35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2530.59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2530.48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2530.52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2530.48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2529.84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2437.2799999999997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2614.4299999999998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2530.52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2601.1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2487.0899999999997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2622.56</v>
      </c>
    </row>
    <row r="96" spans="1:27" x14ac:dyDescent="0.2">
      <c r="A96" s="78">
        <f t="shared" si="3"/>
        <v>42833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2450.6999999999998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2488.42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2512.6999999999998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2512.6799999999998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2487.5099999999998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2511.7599999999998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2495.48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2517.1499999999996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2534.6099999999997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2454.14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2454.3599999999997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2454.3199999999997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2474.75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2496.21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2510.98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2510.7399999999998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2550.9299999999998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2551.27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2463.35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2757.88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2753.77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2655.24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2471.0699999999997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2619.9699999999998</v>
      </c>
    </row>
    <row r="97" spans="1:25" x14ac:dyDescent="0.2">
      <c r="A97" s="78">
        <f t="shared" si="3"/>
        <v>42834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2481.12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2475.7599999999998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2448.3199999999997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2463.0500000000002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2477.1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2462.09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2492.92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2457.77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2639.89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2479.14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2438.83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2474.1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2438.69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2438.64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2451.5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2450.98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2451.2199999999998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2471.5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2598.98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2726.68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2707.77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2667.27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2553.6799999999998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2706.46</v>
      </c>
    </row>
    <row r="98" spans="1:25" x14ac:dyDescent="0.2">
      <c r="A98" s="78">
        <f t="shared" si="3"/>
        <v>42835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2566.4899999999998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2498.5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2463.2399999999998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2462.71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2449.58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2451.2199999999998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2503.6799999999998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2558.77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2474.3199999999997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2486.4299999999998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2472.0899999999997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2468.2599999999998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2437.0699999999997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2437.08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2436.81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2436.7199999999998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2436.8999999999996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2436.33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2483.96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2673.69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2602.0699999999997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2610.71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2477.4499999999998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2657.42</v>
      </c>
    </row>
    <row r="99" spans="1:25" x14ac:dyDescent="0.2">
      <c r="A99" s="78">
        <f t="shared" si="3"/>
        <v>42836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2563.91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2499.17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2463.14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2462.94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2447.8199999999997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2446.0299999999997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2491.2999999999997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2558.56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2473.9499999999998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2486.2199999999998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2471.88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2467.5499999999997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2437.2399999999998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2437.02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2436.65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2436.5699999999997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2436.5099999999998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2435.92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2482.16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2671.48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2601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2611.5699999999997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2477.73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2674.84</v>
      </c>
    </row>
    <row r="100" spans="1:25" x14ac:dyDescent="0.2">
      <c r="A100" s="78">
        <f t="shared" si="3"/>
        <v>42837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2490.4899999999998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2444.7999999999997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2468.21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2461.2199999999998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2460.83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2461.16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2446.71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2558.44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2467.31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2532.27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2532.39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2467.35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2487.0899999999997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2575.3199999999997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2575.13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2574.9399999999996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2575.0099999999998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2535.3399999999997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2538.89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2501.8199999999997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2624.66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2449.5699999999997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2536.0899999999997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2454.48</v>
      </c>
    </row>
    <row r="101" spans="1:25" x14ac:dyDescent="0.2">
      <c r="A101" s="78">
        <f t="shared" si="3"/>
        <v>42838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2493.37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2454.5299999999997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2453.87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2474.7399999999998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2447.25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2447.5099999999998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2448.3599999999997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2566.13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2442.35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2478.16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2478.2199999999998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2441.25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2441.46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2441.71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2441.7199999999998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2441.64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2441.4299999999998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2442.1499999999996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2481.4899999999998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2593.81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2507.1899999999996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2586.41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2475.25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2622.7</v>
      </c>
    </row>
    <row r="102" spans="1:25" x14ac:dyDescent="0.2">
      <c r="A102" s="78">
        <f t="shared" si="3"/>
        <v>42839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2492.7999999999997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2453.8000000000002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2453.87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2474.9499999999998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2445.63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2447.0299999999997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2452.41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2564.7199999999998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2441.2999999999997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2477.15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2477.29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2442.3999999999996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2442.7599999999998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2443.48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2443.9299999999998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2444.15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2443.62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2443.6999999999998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2485.4799999999996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2603.2599999999998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2510.5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2592.89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2481.56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2633.25</v>
      </c>
    </row>
    <row r="103" spans="1:25" x14ac:dyDescent="0.2">
      <c r="A103" s="78">
        <f t="shared" si="3"/>
        <v>42840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2459.96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2483.23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2507.4299999999998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2524.5500000000002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2522.1799999999998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2524.6099999999997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2483.79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2494.33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2590.4899999999998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2547.31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2507.5499999999997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2507.5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2507.41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2507.12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2546.81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2572.41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2572.33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2546.02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2509.5099999999998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2476.5699999999997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2521.6499999999996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2574.66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2459.7599999999998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2608.91</v>
      </c>
    </row>
    <row r="104" spans="1:25" x14ac:dyDescent="0.2">
      <c r="A104" s="78">
        <f t="shared" si="3"/>
        <v>42841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2450.92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2512.96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2556.3599999999997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2556.23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2573.9899999999998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2575.4699999999998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2626.62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2547.7799999999997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2827.09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2699.0299999999997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2615.48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2596.42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2596.41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2634.85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2634.73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2634.63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2596.0099999999998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2578.25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2498.14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2503.25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2517.06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2505.12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2454.87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2501.0500000000002</v>
      </c>
    </row>
    <row r="105" spans="1:25" x14ac:dyDescent="0.2">
      <c r="A105" s="78">
        <f t="shared" si="3"/>
        <v>42842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2463.8199999999997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2540.35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2584.23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2583.62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2583.2799999999997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2583.12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2539.6799999999998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2750.8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2646.3999999999996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2733.69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2733.66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2575.35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2617.52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2617.7999999999997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2617.71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2617.5099999999998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2574.7199999999998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2512.9299999999998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2462.71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2550.46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2466.04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2535.1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2473.7799999999997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2522.65</v>
      </c>
    </row>
    <row r="106" spans="1:25" x14ac:dyDescent="0.2">
      <c r="A106" s="78">
        <f t="shared" si="3"/>
        <v>42843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2463.7799999999997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2484.88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2539.9499999999998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2539.0099999999998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2538.54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2583.09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2564.85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2836.8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2644.6099999999997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2731.66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2707.39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2535.4499999999998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2617.31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2616.8199999999997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2716.16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2684.22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2663.7799999999997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2616.13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2593.2799999999997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2468.38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2471.6999999999998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2501.0099999999998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2500.3999999999996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2533.0699999999997</v>
      </c>
    </row>
    <row r="107" spans="1:25" x14ac:dyDescent="0.2">
      <c r="A107" s="78">
        <f t="shared" si="3"/>
        <v>42844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2463.7399999999998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2500.6799999999998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2540.75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2565.46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2539.0699999999997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2583.31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2632.23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3191.9700000000003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2993.7200000000003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2799.56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2593.5699999999997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2494.09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2544.33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2575.66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2618.89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2592.4499999999998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2618.1999999999998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2617.52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2560.79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2482.23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2468.3999999999996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2484.4699999999998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2522.64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2450.9899999999998</v>
      </c>
    </row>
    <row r="108" spans="1:25" x14ac:dyDescent="0.2">
      <c r="A108" s="78">
        <f t="shared" si="3"/>
        <v>42845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2499.64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2565.83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2583.58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2631.2999999999997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2662.4399999999996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2684.89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2583.44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2838.8900000000003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2753.24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2801.9700000000003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2761.17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2594.0099999999998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2647.3199999999997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2646.5299999999997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2646.13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2706.96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2685.45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2719.3399999999997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2562.75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2636.63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2599.96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2620.52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2453.0499999999997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2621.8199999999997</v>
      </c>
    </row>
    <row r="109" spans="1:25" x14ac:dyDescent="0.2">
      <c r="A109" s="78">
        <f t="shared" si="3"/>
        <v>42846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2565.48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2631.93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2642.23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2663.02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2684.67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2685.46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2632.85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2993.16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2840.41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2843.77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2845.0299999999997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2667.3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2686.74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2666.18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2665.88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2717.2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2664.08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2645.75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2503.4499999999998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2541.5500000000002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2476.1799999999998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2498.29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2501.14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2532.75</v>
      </c>
    </row>
    <row r="110" spans="1:25" x14ac:dyDescent="0.2">
      <c r="A110" s="78">
        <f t="shared" si="3"/>
        <v>42847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2605.29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2682.59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2719.83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2746.3399999999997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2743.99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2745.0299999999997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2681.55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2463.4499999999998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2824.58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2697.2599999999998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2613.7299999999996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2613.67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2721.02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2825.75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2825.2799999999997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2824.7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2822.9700000000003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2697.67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2512.1099999999997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2442.79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2495.77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2537.48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2474.7799999999997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2551</v>
      </c>
    </row>
    <row r="111" spans="1:25" x14ac:dyDescent="0.2">
      <c r="A111" s="78">
        <f t="shared" si="3"/>
        <v>42848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2512.1999999999998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2614.96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2647.6099999999997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2668.7799999999997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2679.89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2679.96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2624.46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2463.41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2851.66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2824.32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2756.21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2756.68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2823.37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2897.44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2896.7799999999997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2897.55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2895.4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2851.71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2699.21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2472.63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2550.7799999999997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2524.0099999999998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2511.0699999999997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2490.2199999999998</v>
      </c>
    </row>
    <row r="112" spans="1:25" x14ac:dyDescent="0.2">
      <c r="A112" s="78">
        <f t="shared" si="3"/>
        <v>42849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2491.6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2564.85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2601.6799999999998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2621.5099999999998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2621.13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2621.5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2565.3199999999997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2786.85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2627.97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2710.89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2687.3599999999997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2568.3599999999997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2628.5699999999997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2666.45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2666.31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2666.0099999999998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2685.7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2717.71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2639.2599999999998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2464.2799999999997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2469.0099999999998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2479.08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2501.41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2505.3199999999997</v>
      </c>
    </row>
    <row r="113" spans="1:27" x14ac:dyDescent="0.2">
      <c r="A113" s="78">
        <f t="shared" si="3"/>
        <v>42850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2492.0899999999997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2565.1799999999998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2621.9399999999996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2642.48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2685.71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2685.98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2622.58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2911.65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2687.0899999999997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2712.08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2689.22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2538.4899999999998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2516.1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2530.89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2594.1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2667.44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2647.6099999999997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2594.1799999999998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2503.2199999999998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2539.56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2459.4499999999998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2502.6799999999998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2502.5299999999997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2541.44</v>
      </c>
    </row>
    <row r="114" spans="1:27" x14ac:dyDescent="0.2">
      <c r="A114" s="78">
        <f t="shared" si="3"/>
        <v>42851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2540.0099999999998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2633.23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2687.0899999999997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2687.17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2686.46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2686.66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2633.8399999999997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3128.39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2914.7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2802.5299999999997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2736.39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2577.4899999999998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2577.1999999999998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2577.1099999999997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2577.09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2576.9499999999998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2576.2999999999997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2576.5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2562.5699999999997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2593.1499999999996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2579.58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2487.77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2502.1499999999996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2509.5</v>
      </c>
    </row>
    <row r="115" spans="1:27" x14ac:dyDescent="0.2">
      <c r="A115" s="78">
        <f t="shared" si="3"/>
        <v>42852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2515.71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2622.66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2622.48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2643.13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2664.33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2664.49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2566.1899999999996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2839.7799999999997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2719.5099999999998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2736.44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2677.63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2561.2399999999998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2620.09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2620.13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2620.35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2667.39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2667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2667.13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2578.59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2481.85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2463.21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2487.17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2468.9299999999998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2567.2999999999997</v>
      </c>
    </row>
    <row r="116" spans="1:27" x14ac:dyDescent="0.2">
      <c r="A116" s="78">
        <f t="shared" si="3"/>
        <v>42853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2484.91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2548.3999999999996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2565.89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2603.08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2602.58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2632.7999999999997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2566.56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2841.1800000000003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2719.83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2736.46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2711.95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2577.2799999999997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2667.2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2667.22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2667.41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2667.34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2687.2799999999997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2708.58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2648.7999999999997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2488.1099999999997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2463.69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2484.48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2478.66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2542.9499999999998</v>
      </c>
    </row>
    <row r="117" spans="1:27" x14ac:dyDescent="0.2">
      <c r="A117" s="78">
        <f t="shared" si="3"/>
        <v>42854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2488.92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2576.09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2605.6999999999998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2648.72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2660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2671.66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2566.2799999999997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2450.3000000000002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2827.4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2699.21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2676.81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2676.48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2772.72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2826.92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2826.7200000000003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2826.88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2826.4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2798.3999999999996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2677.54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2470.98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2578.63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2487.08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2497.27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2514.6999999999998</v>
      </c>
    </row>
    <row r="118" spans="1:27" x14ac:dyDescent="0.2">
      <c r="A118" s="78">
        <f t="shared" ref="A118:A119" si="4">A81</f>
        <v>42855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2488.2599999999998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2575.7399999999998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2605.5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2648.16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2671.22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2683.43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2605.2799999999997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2465.2599999999998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2797.9300000000003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2698.45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2698.13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2643.74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2758.22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2826.27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2826.75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2826.27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2855.96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2887.76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2666.99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2442.7199999999998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2498.85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2472.3000000000002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2495.87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2489.73</v>
      </c>
    </row>
    <row r="119" spans="1:27" hidden="1" x14ac:dyDescent="0.2">
      <c r="A119" s="78">
        <f t="shared" si="4"/>
        <v>42856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1776.25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42826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2501.62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2449.42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2426.41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2420.8199999999997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2415.21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2416.3199999999997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2418.13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2493.62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2417.02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2451.8199999999997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2451.9399999999996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2452.0099999999998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2430.92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2442.9499999999998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2410.81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2410.5699999999997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2410.4899999999998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2409.1999999999998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2536.4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2679.5699999999997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2658.95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2577.8399999999997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2457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2628.13</v>
      </c>
      <c r="AA126" s="79"/>
    </row>
    <row r="127" spans="1:27" x14ac:dyDescent="0.2">
      <c r="A127" s="78">
        <f t="shared" si="5"/>
        <v>42827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2473.98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2414.66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2404.21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2403.8199999999997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2404.06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2404.0099999999998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2403.87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2414.2399999999998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2436.23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2398.63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2470.02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2497.81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2470.62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2471.0499999999997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2470.5299999999997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2469.39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2469.38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2491.1899999999996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2600.2399999999998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2705.54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2673.99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2623.54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2513.27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2627.35</v>
      </c>
    </row>
    <row r="128" spans="1:27" x14ac:dyDescent="0.2">
      <c r="A128" s="78">
        <f t="shared" si="5"/>
        <v>42828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2530.5499999999997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2425.6999999999998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2413.35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2412.91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2414.2299999999996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2419.92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2459.09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2442.35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2409.1799999999998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2403.4699999999998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2403.1899999999996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2444.79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2445.04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2428.08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2428.02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2427.6999999999998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2410.1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2409.3000000000002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2437.92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2598.8199999999997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2523.71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2548.13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2448.67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2603.6</v>
      </c>
    </row>
    <row r="129" spans="1:25" x14ac:dyDescent="0.2">
      <c r="A129" s="78">
        <f t="shared" si="5"/>
        <v>42829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2502.14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2414.94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2408.8199999999997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2408.19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2408.9299999999998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2421.79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2431.16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2442.2599999999998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2411.0099999999998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2402.64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2402.58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2455.9299999999998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2448.23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2395.6099999999997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2406.5699999999997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2442.5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2395.64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2395.7399999999998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2439.29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2604.1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2523.48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2540.2799999999997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2437.46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2597.2799999999997</v>
      </c>
    </row>
    <row r="130" spans="1:25" x14ac:dyDescent="0.2">
      <c r="A130" s="78">
        <f t="shared" si="5"/>
        <v>42830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2492.64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2418.64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2395.5299999999997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2395.44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2395.2299999999996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2395.1499999999996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2423.8199999999997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2559.0099999999998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2463.8599999999997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2479.29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2464.1999999999998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2402.3999999999996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2450.1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2462.9499999999998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2483.71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2535.2199999999998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2559.3199999999997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2558.79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2537.9499999999998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2490.5299999999997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2551.2799999999997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2578.84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2434.56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2517.2799999999997</v>
      </c>
    </row>
    <row r="131" spans="1:25" x14ac:dyDescent="0.2">
      <c r="A131" s="78">
        <f t="shared" si="5"/>
        <v>42831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2493.64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2418.69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2395.46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2395.46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2395.3399999999997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2395.3399999999997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2428.3000000000002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2559.2599999999998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2463.8999999999996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2479.39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2464.4699999999998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2402.71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2450.5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2463.2599999999998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2483.41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2519.37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2469.35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2482.58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2398.85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2527.42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2567.4699999999998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2555.21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2435.2599999999998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2571.2799999999997</v>
      </c>
    </row>
    <row r="132" spans="1:25" x14ac:dyDescent="0.2">
      <c r="A132" s="78">
        <f t="shared" si="5"/>
        <v>42832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2446.37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2407.84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2420.75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2414.1999999999998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2395.2299999999996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2414.1999999999998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2410.34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2559.89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2491.84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2519.9299999999998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2495.56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2403.38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2451.1799999999998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2484.2599999999998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2484.1499999999996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2484.1899999999996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2484.1499999999996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2483.5500000000002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2396.6799999999998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2562.9399999999996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2484.1899999999996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2550.4299999999998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2443.42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2570.5699999999997</v>
      </c>
    </row>
    <row r="133" spans="1:25" x14ac:dyDescent="0.2">
      <c r="A133" s="78">
        <f t="shared" si="5"/>
        <v>42833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2409.27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2444.67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2467.4699999999998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2467.44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2443.8199999999997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2466.58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2451.3000000000002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2471.64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2488.02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2412.5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2412.71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2412.66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2431.85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2451.9899999999998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2465.85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2465.63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2503.3399999999997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2503.66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2421.15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2697.58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2693.72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2601.2399999999998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2428.39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2568.14</v>
      </c>
    </row>
    <row r="134" spans="1:25" x14ac:dyDescent="0.2">
      <c r="A134" s="78">
        <f t="shared" si="5"/>
        <v>42834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2437.8199999999997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2432.79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2407.0299999999997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2420.8599999999997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2434.0499999999997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2419.96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2448.8999999999996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2415.9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2586.84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2435.9699999999998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2398.13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2431.23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2398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2397.9499999999998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2410.02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2409.5299999999997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2409.75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2428.79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2548.4499999999998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2668.2999999999997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2650.5499999999997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2612.54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2505.9299999999998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2649.3199999999997</v>
      </c>
    </row>
    <row r="135" spans="1:25" x14ac:dyDescent="0.2">
      <c r="A135" s="78">
        <f t="shared" si="5"/>
        <v>42835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2517.9499999999998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2454.13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2421.04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2420.54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2408.2199999999998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2409.75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2458.9899999999998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2510.6999999999998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2431.4399999999996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2442.81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2429.34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2425.75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2396.48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2396.4899999999998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2396.2399999999998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2396.1499999999996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2396.31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2395.7799999999997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2440.48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2618.56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2551.34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2559.4499999999998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2434.38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2603.29</v>
      </c>
    </row>
    <row r="136" spans="1:25" x14ac:dyDescent="0.2">
      <c r="A136" s="78">
        <f t="shared" si="5"/>
        <v>42836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2515.52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2454.7599999999998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2420.9499999999998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2420.7599999999998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2406.5699999999997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2404.89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2447.38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2510.5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2431.1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2442.6099999999997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2429.15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2425.08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2396.63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2396.4299999999998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2396.08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2396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2395.9499999999998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2395.4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2438.8000000000002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2616.4899999999998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2550.34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2560.2599999999998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2434.64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2619.64</v>
      </c>
    </row>
    <row r="137" spans="1:25" x14ac:dyDescent="0.2">
      <c r="A137" s="78">
        <f t="shared" si="5"/>
        <v>42837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2446.62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2403.73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2425.71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2419.14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2418.7799999999997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2419.09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2405.52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2510.39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2424.8599999999997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2485.83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2485.9399999999996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2424.89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2443.42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2526.23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2526.06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2525.88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2525.9499999999998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2488.71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2492.0499999999997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2457.25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2572.54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2408.21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2489.41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2412.8199999999997</v>
      </c>
    </row>
    <row r="138" spans="1:25" x14ac:dyDescent="0.2">
      <c r="A138" s="78">
        <f t="shared" si="5"/>
        <v>42838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2449.3199999999997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2412.8599999999997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2412.2399999999998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2431.83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2406.0299999999997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2406.27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2407.08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2517.6099999999997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2401.44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2435.04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2435.1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2400.3999999999996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2400.6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2400.83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2400.8399999999997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2400.7599999999998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2400.5699999999997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2401.25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2438.17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2543.59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2462.29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2536.6499999999996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2432.31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2570.6999999999998</v>
      </c>
    </row>
    <row r="139" spans="1:25" x14ac:dyDescent="0.2">
      <c r="A139" s="78">
        <f t="shared" si="5"/>
        <v>42839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2448.7799999999997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2412.1799999999998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2412.2399999999998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2432.0299999999997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2404.5099999999998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2405.8199999999997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2410.88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2516.2799999999997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2400.4399999999996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2434.09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2434.23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2401.48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2401.8199999999997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2402.4899999999998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2402.91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2403.12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2402.63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2402.6999999999998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2441.92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2552.46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2465.39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2542.7299999999996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2438.2399999999998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2580.6099999999997</v>
      </c>
    </row>
    <row r="140" spans="1:25" x14ac:dyDescent="0.2">
      <c r="A140" s="78">
        <f t="shared" si="5"/>
        <v>42840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2417.96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2439.7999999999997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2462.52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2478.58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2476.3599999999997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2478.64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2440.33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2450.2199999999998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2540.4699999999998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2499.9499999999998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2462.63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2462.58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2462.5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2462.2199999999998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2499.4699999999998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2523.5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2523.42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2498.73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2464.4699999999998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2433.5500000000002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2475.8599999999997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2525.62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2417.7799999999997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2557.77</v>
      </c>
    </row>
    <row r="141" spans="1:25" x14ac:dyDescent="0.2">
      <c r="A141" s="78">
        <f t="shared" si="5"/>
        <v>42841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2409.48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2467.71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2508.4399999999996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2508.3199999999997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2524.9899999999998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2526.38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2574.38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2500.39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2762.54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2642.35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2563.9299999999998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2546.04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2546.0299999999997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2582.1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2581.9899999999998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2581.91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2545.66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2528.9899999999998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2453.79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2458.6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2471.5500000000002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2460.35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2413.1799999999998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2456.52</v>
      </c>
    </row>
    <row r="142" spans="1:25" x14ac:dyDescent="0.2">
      <c r="A142" s="78">
        <f t="shared" si="5"/>
        <v>42842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2421.59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2493.41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2534.6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2534.02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2533.6999999999998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2533.56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2492.7799999999997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2690.94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2592.9499999999998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2674.87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2674.85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2526.27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2565.8399999999997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2566.1099999999997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2566.02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2565.83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2525.67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2467.67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2420.54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2502.8999999999996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2423.67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2488.4899999999998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2430.9299999999998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2476.8000000000002</v>
      </c>
    </row>
    <row r="143" spans="1:25" x14ac:dyDescent="0.2">
      <c r="A143" s="78">
        <f t="shared" si="5"/>
        <v>42843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2421.54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2441.35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2493.04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2492.16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2491.7199999999998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2533.5299999999997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2516.41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2771.65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2591.27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2672.97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2650.19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2488.8199999999997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2565.64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2565.1799999999998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2658.42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2628.44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2609.2599999999998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2564.54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2543.09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2425.8599999999997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2428.98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2456.4899999999998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2455.92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2486.58</v>
      </c>
    </row>
    <row r="144" spans="1:25" x14ac:dyDescent="0.2">
      <c r="A144" s="78">
        <f t="shared" si="5"/>
        <v>42844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2421.5099999999998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2456.1799999999998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2493.79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2516.9799999999996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2492.21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2533.7399999999998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2579.65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3105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2918.94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2736.7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2543.37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2449.9899999999998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2497.1499999999996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2526.5499999999997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2567.13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2542.31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2566.48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2565.8399999999997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2512.59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2438.8599999999997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2425.88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2440.9699999999998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2476.79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2409.5499999999997</v>
      </c>
    </row>
    <row r="145" spans="1:25" x14ac:dyDescent="0.2">
      <c r="A145" s="78">
        <f t="shared" si="5"/>
        <v>42845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2455.1999999999998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2517.33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2533.9899999999998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2578.7799999999997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2608.0099999999998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2629.0699999999997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2533.8599999999997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2773.6099999999997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2693.23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2738.96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2700.67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2543.77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2593.8199999999997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2593.0699999999997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2592.6899999999996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2649.79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2629.6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2661.41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2514.4299999999998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2583.7799999999997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2549.3599999999997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2568.66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2411.4699999999998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2569.87</v>
      </c>
    </row>
    <row r="146" spans="1:25" x14ac:dyDescent="0.2">
      <c r="A146" s="78">
        <f t="shared" si="5"/>
        <v>42846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2517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2579.37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2589.0299999999997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2608.5499999999997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2628.8599999999997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2629.6099999999997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2580.23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2918.41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2775.0499999999997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2778.2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2779.38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2612.5699999999997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2630.81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2611.5099999999998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2611.23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2659.4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2609.54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2592.34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2458.7799999999997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2494.54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2433.1899999999996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2453.94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2456.6099999999997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2486.2799999999997</v>
      </c>
    </row>
    <row r="147" spans="1:25" x14ac:dyDescent="0.2">
      <c r="A147" s="78">
        <f t="shared" si="5"/>
        <v>42847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2554.3599999999997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2626.91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2661.87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2686.75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2684.5499999999997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2685.52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2625.94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2421.2399999999998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2760.18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2640.69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2562.2799999999997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2562.23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2662.98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2761.2799999999997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2760.8399999999997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2760.29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2758.67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2641.0699999999997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2466.8999999999996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2401.8399999999997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2451.5699999999997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2490.7199999999998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2431.87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2503.41</v>
      </c>
    </row>
    <row r="148" spans="1:25" x14ac:dyDescent="0.2">
      <c r="A148" s="78">
        <f t="shared" si="5"/>
        <v>42848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2466.9899999999998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2563.44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2594.08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2613.96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2624.38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2624.45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2572.35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2421.1999999999998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2785.6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2759.94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2696.02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2696.46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2759.0499999999997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2828.5699999999997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2827.95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2828.67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2826.65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2785.64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2642.5099999999998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2429.85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2503.21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2478.08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2465.9299999999998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2446.37</v>
      </c>
    </row>
    <row r="149" spans="1:25" x14ac:dyDescent="0.2">
      <c r="A149" s="78">
        <f t="shared" si="5"/>
        <v>42849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2447.66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2516.41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2550.98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2569.5899999999997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2569.2399999999998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2569.58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2516.85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2724.77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2575.6499999999996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2653.48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2631.3999999999996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2519.6999999999998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2576.21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2611.7599999999998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2611.63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2611.3599999999997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2629.83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2659.88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2586.25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2422.02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2426.46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2435.91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2456.87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2460.54</v>
      </c>
    </row>
    <row r="150" spans="1:25" x14ac:dyDescent="0.2">
      <c r="A150" s="78">
        <f t="shared" si="5"/>
        <v>42850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2448.12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2516.71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2570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2589.27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2629.84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2630.1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2570.59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2841.9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2631.14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2654.59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2633.14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2491.67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2470.6499999999996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2484.5299999999997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2543.8599999999997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2612.6999999999998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2594.08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2543.9399999999996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2458.56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2492.67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2417.48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2458.06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2457.91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2494.44</v>
      </c>
    </row>
    <row r="151" spans="1:25" x14ac:dyDescent="0.2">
      <c r="A151" s="78">
        <f t="shared" si="5"/>
        <v>42851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2493.09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2580.58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2631.14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2631.21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2630.5499999999997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2630.74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2581.16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3045.33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2844.77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2739.49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2677.41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2528.27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2528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2527.92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2527.9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2527.77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2527.16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2527.35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2514.27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2542.9699999999998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2530.23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2444.06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2457.56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2464.46</v>
      </c>
    </row>
    <row r="152" spans="1:25" x14ac:dyDescent="0.2">
      <c r="A152" s="78">
        <f t="shared" si="5"/>
        <v>42852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2470.29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2570.67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2570.5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2589.88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2609.7799999999997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2609.92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2517.66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2774.45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2661.56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2677.46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2622.2599999999998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2513.02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2568.2599999999998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2568.29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2568.5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2612.6499999999996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2612.2799999999997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2612.3999999999996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2529.31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2438.5099999999998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2421.0099999999998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2443.5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2426.38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2518.71</v>
      </c>
    </row>
    <row r="153" spans="1:25" x14ac:dyDescent="0.2">
      <c r="A153" s="78">
        <f t="shared" si="5"/>
        <v>42853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2441.38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2500.9699999999998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2517.39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2552.29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2551.8199999999997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2580.1899999999996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2518.0099999999998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2775.7599999999998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2661.87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2677.47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2654.47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2528.0699999999997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2612.4699999999998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2612.4899999999998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2612.67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2612.6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2631.3199999999997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2651.31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2595.1999999999998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2444.38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2421.4699999999998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2440.98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2435.5099999999998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2495.8599999999997</v>
      </c>
    </row>
    <row r="154" spans="1:25" x14ac:dyDescent="0.2">
      <c r="A154" s="78">
        <f t="shared" si="5"/>
        <v>42854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2445.14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2526.96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2554.75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2595.13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2605.7199999999998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2616.66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2517.75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2408.9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2762.83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2642.5099999999998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2621.49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2621.1799999999998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2711.5099999999998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2762.38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2762.19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2762.34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2761.89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2735.6099999999997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2622.18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2428.31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2529.3399999999997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2443.41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2452.98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2469.34</v>
      </c>
    </row>
    <row r="155" spans="1:25" x14ac:dyDescent="0.2">
      <c r="A155" s="78">
        <f t="shared" ref="A155:A156" si="6">A118</f>
        <v>42855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2444.5299999999997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2526.63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2554.56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2594.6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2616.25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2627.71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2554.35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2422.9299999999998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2735.17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2641.8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2641.5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2590.46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2697.8999999999996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2761.77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2762.22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2761.77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2789.63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2819.48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2612.27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2401.7799999999997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2454.46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2429.54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2451.67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2445.8999999999996</v>
      </c>
    </row>
    <row r="156" spans="1:25" hidden="1" x14ac:dyDescent="0.2">
      <c r="A156" s="78">
        <f t="shared" si="6"/>
        <v>42856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1776.25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7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7" ht="12.75" customHeight="1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42826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3227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3166.4599999999996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3139.7799999999997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3133.2799999999997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3126.7799999999997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3128.0699999999997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3130.1699999999996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3217.7299999999996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3128.87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3169.24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3169.3799999999997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3169.4599999999996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3145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3158.9599999999996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3121.68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3121.3999999999996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3121.3099999999995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3119.8099999999995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3267.35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3433.3999999999996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3409.49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3315.41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3175.25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3373.7299999999996</v>
      </c>
      <c r="AA164" s="79"/>
    </row>
    <row r="165" spans="1:27" x14ac:dyDescent="0.2">
      <c r="A165" s="78">
        <f>A164+1</f>
        <v>42827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3194.9399999999996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3126.14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3114.0299999999997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3113.5699999999997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3113.85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3113.7999999999997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3113.6299999999997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3125.6499999999996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3151.16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3107.5499999999997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3190.35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3222.58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3191.04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3191.54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3190.9399999999996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3189.6299999999997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3189.6099999999997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3214.8999999999996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3341.39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3463.52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3426.93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3368.4199999999996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3240.5099999999998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3372.8399999999997</v>
      </c>
    </row>
    <row r="166" spans="1:27" x14ac:dyDescent="0.2">
      <c r="A166" s="78">
        <f t="shared" ref="A166:A194" si="7">A165+1</f>
        <v>42828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3260.5599999999995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3138.9399999999996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3124.62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3124.1099999999997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3125.6399999999994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3132.25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3177.68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3158.25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3119.79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3113.1699999999996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3112.8399999999997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3161.0899999999997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3161.3799999999997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3141.7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3141.64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3141.2699999999995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3120.8499999999995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3119.93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3153.12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3339.74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3252.6299999999997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3280.95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3165.5899999999997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3345.2899999999995</v>
      </c>
    </row>
    <row r="167" spans="1:27" x14ac:dyDescent="0.2">
      <c r="A167" s="78">
        <f t="shared" si="7"/>
        <v>42829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3227.6099999999997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3126.47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3119.37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3118.64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3119.49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3134.41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3145.2799999999997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3158.1499999999996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3121.91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3112.2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3112.1299999999997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3174.0099999999998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3165.08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3104.04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3116.7599999999998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3158.43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3104.08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3104.2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3154.7099999999996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3345.8599999999997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3252.3599999999997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3271.85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3152.5899999999997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3337.95</v>
      </c>
    </row>
    <row r="168" spans="1:27" x14ac:dyDescent="0.2">
      <c r="A168" s="78">
        <f t="shared" si="7"/>
        <v>42830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3216.5899999999997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3130.7499999999995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3103.96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3103.85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3103.6099999999997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3103.5099999999998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3136.7699999999995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3293.5699999999997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3183.2099999999996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3201.1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3183.6099999999997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3111.9199999999996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3167.25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3182.1499999999996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3206.2299999999996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3265.9799999999996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3293.93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3293.3199999999997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3269.14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3214.1399999999994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3284.6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3316.5699999999997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3149.22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3245.16</v>
      </c>
    </row>
    <row r="169" spans="1:27" x14ac:dyDescent="0.2">
      <c r="A169" s="78">
        <f t="shared" si="7"/>
        <v>42831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3217.7499999999995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3130.8199999999997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3103.8799999999997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3103.8799999999997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3103.74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3103.74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3141.96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3293.87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3183.2499999999995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3201.22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3183.91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3112.29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3167.7099999999996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3182.5099999999998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3205.8799999999997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3247.5899999999997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3189.58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3204.9199999999996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3107.7999999999997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3256.93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3303.39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3289.16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3150.04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3307.8099999999995</v>
      </c>
    </row>
    <row r="170" spans="1:27" x14ac:dyDescent="0.2">
      <c r="A170" s="78">
        <f t="shared" si="7"/>
        <v>42832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3162.9199999999996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3118.2299999999996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3133.2099999999996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3125.5999999999995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3103.6099999999997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3125.5999999999995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3121.1299999999997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3294.5899999999997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3215.66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3248.24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3219.9799999999996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3113.0499999999997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3168.5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3206.87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3206.74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3206.7899999999995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3206.74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3206.0499999999997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3105.2799999999997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3298.1299999999997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3206.7899999999995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3283.62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3159.5099999999998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3306.9799999999996</v>
      </c>
    </row>
    <row r="171" spans="1:27" x14ac:dyDescent="0.2">
      <c r="A171" s="78">
        <f t="shared" si="7"/>
        <v>42833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3119.8899999999994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3160.95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3187.39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3187.3599999999997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3159.97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3186.37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3168.64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3192.2299999999996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3211.24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3123.64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3123.8799999999997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3123.83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3146.08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3169.4399999999996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3185.5099999999998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3185.2599999999998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3228.9999999999995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3229.37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3133.6699999999996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3454.29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3449.8199999999997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3342.5499999999997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3142.0599999999995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3304.16</v>
      </c>
    </row>
    <row r="172" spans="1:27" x14ac:dyDescent="0.2">
      <c r="A172" s="78">
        <f t="shared" si="7"/>
        <v>42834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3153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3147.1699999999996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3117.2999999999997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3133.33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3148.6299999999997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3132.29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3165.8599999999997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3127.58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3325.85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3150.8499999999995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3106.97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3145.3599999999997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3106.8199999999997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3106.7699999999995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3120.7599999999998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3120.2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3120.45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3142.54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3281.3199999999997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3420.33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3399.74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3355.6499999999996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3231.9999999999995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3398.3199999999997</v>
      </c>
    </row>
    <row r="173" spans="1:27" x14ac:dyDescent="0.2">
      <c r="A173" s="78">
        <f t="shared" si="7"/>
        <v>42835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3245.9399999999996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3171.93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3133.54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3132.9599999999996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3118.68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3120.45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3177.5599999999995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3237.5299999999997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3145.5999999999995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3158.79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3143.1699999999996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3139.0099999999998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3105.0499999999997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3105.0699999999997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3104.7699999999995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3104.6699999999996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3104.8599999999997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3104.2499999999995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3156.0899999999997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3362.64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3284.68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3294.08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3149.0099999999998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3344.93</v>
      </c>
    </row>
    <row r="174" spans="1:27" x14ac:dyDescent="0.2">
      <c r="A174" s="78">
        <f t="shared" si="7"/>
        <v>42836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3243.1299999999997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3172.66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3133.4399999999996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3133.22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3116.7599999999998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3114.7999999999997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3164.0899999999997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3237.2999999999997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3145.2099999999996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3158.5599999999995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3142.9399999999996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3138.2299999999996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3105.2299999999996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3104.9999999999995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3104.5899999999997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3104.4999999999995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3104.4399999999996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3103.7999999999997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3154.14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3360.24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3283.5099999999998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3295.0199999999995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3149.3199999999997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3363.89</v>
      </c>
    </row>
    <row r="175" spans="1:27" x14ac:dyDescent="0.2">
      <c r="A175" s="78">
        <f t="shared" si="7"/>
        <v>42837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3163.21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3113.4599999999996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3138.9599999999996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3131.3399999999997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3130.9199999999996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3131.2799999999997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3115.5499999999997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3237.18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3137.97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3208.6899999999996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3208.8199999999997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3138.0099999999998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3159.5099999999998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3255.5499999999997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3255.3499999999995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3255.14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3255.22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3212.0299999999997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3215.8999999999996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3175.54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3309.2599999999998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3118.66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3212.8499999999995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3124.0099999999998</v>
      </c>
    </row>
    <row r="176" spans="1:27" x14ac:dyDescent="0.2">
      <c r="A176" s="78">
        <f t="shared" si="7"/>
        <v>42838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3166.3399999999997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3124.0599999999995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3123.3399999999997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3146.0599999999995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3116.1299999999997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3116.41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3117.3499999999995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3245.5499999999997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3110.7999999999997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3149.7799999999997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3149.85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3109.6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3109.83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3110.0999999999995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3110.1099999999997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3110.0299999999997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3109.7999999999997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3110.5899999999997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3153.41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3275.68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3181.3799999999997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3267.6299999999997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3146.6099999999997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3307.1299999999997</v>
      </c>
    </row>
    <row r="177" spans="1:25" x14ac:dyDescent="0.2">
      <c r="A177" s="78">
        <f t="shared" si="7"/>
        <v>42839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3165.72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3123.2599999999998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3123.3399999999997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3146.29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3114.37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3115.89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3121.7599999999998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3244.0099999999998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3109.6499999999996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3148.68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3148.8399999999997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3110.8599999999997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3111.2499999999995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3112.0299999999997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3112.5199999999995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3112.7599999999998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3112.1899999999996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3112.2699999999995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3157.7599999999998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3285.97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3184.99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3274.68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3153.49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3318.62</v>
      </c>
    </row>
    <row r="178" spans="1:25" x14ac:dyDescent="0.2">
      <c r="A178" s="78">
        <f t="shared" si="7"/>
        <v>42840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3129.97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3155.2999999999997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3181.6499999999996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3200.2799999999997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3197.7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3200.3499999999995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3155.9199999999996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3167.39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3272.0599999999995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3225.0599999999995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3181.7799999999997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3181.7299999999996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3181.6299999999997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3181.3099999999995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3224.5099999999998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3252.3799999999997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3252.29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3223.66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3183.91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3148.06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3197.1299999999997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3254.8399999999997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3129.7599999999998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3292.1299999999997</v>
      </c>
    </row>
    <row r="179" spans="1:25" x14ac:dyDescent="0.2">
      <c r="A179" s="78">
        <f t="shared" si="7"/>
        <v>42841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3120.1299999999997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3187.6699999999996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3234.9199999999996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3234.7699999999995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3254.1099999999997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3255.72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3311.3999999999996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3225.5699999999997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3529.64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3390.2299999999996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3299.2699999999995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3278.5299999999997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3278.5199999999995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3320.3599999999997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3320.2299999999996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3320.1299999999997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3278.08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3258.75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3171.5299999999997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3177.1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3192.1299999999997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3179.1299999999997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3124.43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3174.7</v>
      </c>
    </row>
    <row r="180" spans="1:25" x14ac:dyDescent="0.2">
      <c r="A180" s="78">
        <f t="shared" si="7"/>
        <v>42842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3134.18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3217.4799999999996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3265.2499999999995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3264.5899999999997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3264.22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3264.0499999999997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3216.7599999999998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3446.59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3332.93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3427.96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3427.93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3255.5899999999997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3301.49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3301.7999999999997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3301.7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3301.4799999999996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3254.8999999999996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3187.6299999999997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3132.9599999999996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3228.49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3136.5899999999997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3211.7699999999995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3145.0099999999998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3198.2099999999996</v>
      </c>
    </row>
    <row r="181" spans="1:25" x14ac:dyDescent="0.2">
      <c r="A181" s="78">
        <f t="shared" si="7"/>
        <v>42843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3134.1299999999997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3157.0999999999995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3217.0499999999997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3216.0299999999997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3215.5199999999995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3264.0099999999998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3244.1499999999996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3540.21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3330.99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3425.74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3399.33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3212.16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3301.2599999999998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3300.7299999999996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3408.88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3374.1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3351.8599999999997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3299.99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3275.1099999999997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3139.14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3142.75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3174.66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3173.9999999999995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3209.5599999999995</v>
      </c>
    </row>
    <row r="182" spans="1:25" x14ac:dyDescent="0.2">
      <c r="A182" s="78">
        <f t="shared" si="7"/>
        <v>42844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3134.0899999999997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3174.2999999999997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3217.9199999999996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3244.8199999999997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3216.0899999999997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3264.2599999999998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3317.5099999999998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3926.85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3711.04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3499.67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3275.4199999999996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3167.12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3221.8199999999997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3255.9199999999996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3302.99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3274.2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3302.24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3301.49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3239.7299999999996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3154.22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3139.16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3156.66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3198.2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3120.2099999999996</v>
      </c>
    </row>
    <row r="183" spans="1:25" x14ac:dyDescent="0.2">
      <c r="A183" s="78">
        <f t="shared" si="7"/>
        <v>42845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3173.1699999999996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3245.2299999999996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3264.5499999999997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3316.4999999999995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3350.3999999999996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3374.83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3264.3999999999996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3542.4799999999996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3449.25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3502.29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3457.87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3275.8999999999996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3333.9399999999996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3333.0699999999997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3332.64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3398.8599999999997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3375.45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3412.34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3241.87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3322.2999999999997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3282.3799999999997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3304.7699999999995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3122.45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3306.1699999999996</v>
      </c>
    </row>
    <row r="184" spans="1:25" x14ac:dyDescent="0.2">
      <c r="A184" s="78">
        <f t="shared" si="7"/>
        <v>42846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3244.8399999999997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3317.1899999999996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3328.39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3351.0299999999997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3374.5899999999997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3375.4599999999996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3318.18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3710.42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3544.14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3547.7999999999997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3549.17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3355.6899999999996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3376.85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3354.4599999999996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3354.14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3410.01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3352.18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3332.2299999999996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3177.3199999999997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3218.79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3147.6299999999997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3171.7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3174.7999999999997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3209.22</v>
      </c>
    </row>
    <row r="185" spans="1:25" x14ac:dyDescent="0.2">
      <c r="A185" s="78">
        <f t="shared" si="7"/>
        <v>42847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3288.18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3372.33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3412.88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3441.7299999999996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3439.18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3440.2999999999997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3371.2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3133.7699999999995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3526.8999999999996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3388.2999999999997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3297.37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3297.2999999999997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3414.17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3528.18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3527.67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3527.0299999999997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3525.1499999999996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3388.75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3186.74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3111.2799999999997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3168.95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3214.37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3146.0999999999995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3229.08</v>
      </c>
    </row>
    <row r="186" spans="1:25" x14ac:dyDescent="0.2">
      <c r="A186" s="78">
        <f t="shared" si="7"/>
        <v>42848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3186.8399999999997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3298.7099999999996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3334.2499999999995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3357.2999999999997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3369.39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3369.47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3309.0499999999997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3133.7299999999996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3556.39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3526.62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3452.4799999999996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3452.99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3525.59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3606.22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3605.5099999999998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3606.34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3604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3556.4399999999996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3390.4199999999996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3143.7599999999998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3228.8499999999995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3199.7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3185.6099999999997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3162.9199999999996</v>
      </c>
    </row>
    <row r="187" spans="1:25" x14ac:dyDescent="0.2">
      <c r="A187" s="78">
        <f t="shared" si="7"/>
        <v>42849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3164.41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3244.1499999999996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3284.2599999999998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3305.8399999999997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3305.43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3305.83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3244.6699999999996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3485.83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3312.87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3403.14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3377.5299999999997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3247.9799999999996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3313.5199999999995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3354.7599999999998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3354.6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3354.2799999999997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3375.7099999999996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3410.5599999999995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3325.16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3134.68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3139.83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3150.79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3175.1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3179.35</v>
      </c>
    </row>
    <row r="188" spans="1:25" x14ac:dyDescent="0.2">
      <c r="A188" s="78">
        <f t="shared" si="7"/>
        <v>42850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3164.95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3244.5099999999998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3306.3099999999995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3328.66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3375.7299999999996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3376.0199999999995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3307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3621.6899999999996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3377.24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3404.43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3379.5499999999997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3215.47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3191.08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3207.18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3276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3355.8399999999997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3334.2499999999995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3276.0899999999997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3177.0599999999995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3216.6299999999997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3129.41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3176.4799999999996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3176.31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3218.6699999999996</v>
      </c>
    </row>
    <row r="189" spans="1:25" x14ac:dyDescent="0.2">
      <c r="A189" s="78">
        <f t="shared" si="7"/>
        <v>42851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3217.1099999999997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3318.5899999999997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3377.24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3377.3099999999995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3376.5499999999997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3376.7599999999998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3319.2599999999998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3857.6399999999994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3625.01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3502.8999999999996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3430.89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3257.9199999999996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3257.5999999999995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3257.5099999999998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3257.4799999999996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3257.33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3256.6299999999997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3256.8399999999997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3241.68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3274.9599999999996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3260.1899999999996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3160.2499999999995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3175.8999999999996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3183.8999999999996</v>
      </c>
    </row>
    <row r="190" spans="1:25" x14ac:dyDescent="0.2">
      <c r="A190" s="78">
        <f t="shared" si="7"/>
        <v>42852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3190.66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3307.0899999999997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3306.8999999999996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3329.3799999999997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3352.4599999999996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3352.62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3245.6099999999997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3543.45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3412.5199999999995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3430.96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3366.9399999999996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3240.2299999999996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3304.29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3304.33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3304.5699999999997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3355.7799999999997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3355.3599999999997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3355.4999999999995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3259.12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3153.81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3133.5099999999998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3159.6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3139.74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3246.83</v>
      </c>
    </row>
    <row r="191" spans="1:25" x14ac:dyDescent="0.2">
      <c r="A191" s="78">
        <f t="shared" si="7"/>
        <v>42853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3157.1299999999997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3226.2499999999995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3245.2899999999995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3285.7799999999997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3285.2299999999996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3318.1299999999997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3246.0199999999995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3544.9700000000003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3412.88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3430.97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3404.29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3257.6899999999996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3355.58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3355.6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3355.8099999999995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3355.7299999999996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3377.4399999999996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3400.62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3335.5499999999997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3160.62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3134.04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3156.6699999999996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3150.33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3220.3199999999997</v>
      </c>
    </row>
    <row r="192" spans="1:25" x14ac:dyDescent="0.2">
      <c r="A192" s="78">
        <f t="shared" si="7"/>
        <v>42854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3161.5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3256.3999999999996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3288.6299999999997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3335.4599999999996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3347.74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3360.43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3245.7099999999996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3119.46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3529.97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3390.4199999999996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3366.0399999999995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3365.68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3470.45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3529.45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3529.2299999999996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3529.41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3528.88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3498.41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3366.83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3141.97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3259.16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3159.49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3170.5899999999997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3189.56</v>
      </c>
    </row>
    <row r="193" spans="1:27" x14ac:dyDescent="0.2">
      <c r="A193" s="78">
        <f t="shared" si="7"/>
        <v>42855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3160.7799999999997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3256.0099999999998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3288.41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3334.8499999999995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3359.9599999999996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3373.2499999999995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3288.1699999999996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3135.74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3497.8999999999996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3389.5899999999997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3389.25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3330.04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3454.66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3528.74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3529.2699999999995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3528.74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3561.0599999999995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3595.68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3355.3499999999995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3111.2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3172.31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3143.3999999999996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3169.0599999999995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3162.3799999999997</v>
      </c>
    </row>
    <row r="194" spans="1:27" hidden="1" x14ac:dyDescent="0.2">
      <c r="A194" s="78">
        <f t="shared" si="7"/>
        <v>42856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2385.6699999999996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7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7" ht="12.75" customHeight="1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42826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3212.1699999999996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3152.6899999999996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3126.4799999999996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3120.0999999999995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3113.71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3114.9799999999996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3117.04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3203.0599999999995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3115.7699999999995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3155.43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3155.5699999999997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3155.64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3131.62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3145.33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3108.71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3108.43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3108.3399999999997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3106.87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3251.81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3414.93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3391.4399999999996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3299.0199999999995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3161.33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3356.3199999999997</v>
      </c>
      <c r="AA201" s="79"/>
    </row>
    <row r="202" spans="1:27" x14ac:dyDescent="0.2">
      <c r="A202" s="78">
        <f>A201+1</f>
        <v>42827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3180.68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3113.0899999999997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3101.1899999999996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3100.7299999999996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3101.0099999999998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3100.9599999999996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3100.7999999999997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3112.6099999999997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3137.6699999999996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3094.8199999999997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3176.1699999999996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3207.83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3176.85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3177.3399999999997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3176.7499999999995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3175.45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3175.4399999999996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3200.29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3324.54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3444.52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3408.58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3351.0899999999997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3225.4399999999996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3355.4399999999996</v>
      </c>
    </row>
    <row r="203" spans="1:27" x14ac:dyDescent="0.2">
      <c r="A203" s="78">
        <f t="shared" ref="A203:A231" si="8">A202+1</f>
        <v>42828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3245.14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3125.6699999999996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3111.5899999999997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3111.0899999999997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3112.5999999999995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3119.0899999999997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3163.72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3144.6299999999997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3106.85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3100.3399999999997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3100.0199999999995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3147.4199999999996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3147.7099999999996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3128.3799999999997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3128.31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3127.95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3107.8899999999994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3106.99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3139.5899999999997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3322.9199999999996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3237.3399999999997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3265.16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3151.8399999999997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3328.37</v>
      </c>
    </row>
    <row r="204" spans="1:27" x14ac:dyDescent="0.2">
      <c r="A204" s="78">
        <f t="shared" si="8"/>
        <v>42829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3212.7599999999998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3113.41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3106.43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3105.72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3106.5599999999995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3121.2099999999996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3131.89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3144.5299999999997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3108.93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3099.39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3099.33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3160.1099999999997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3151.3399999999997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3091.3799999999997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3103.87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3144.81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3091.4199999999996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3091.5299999999997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3141.16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3328.9399999999996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3237.08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3256.2299999999996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3139.0699999999997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3321.1699999999996</v>
      </c>
    </row>
    <row r="205" spans="1:27" x14ac:dyDescent="0.2">
      <c r="A205" s="78">
        <f t="shared" si="8"/>
        <v>42830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3201.9399999999996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3117.62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3091.29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3091.1899999999996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3090.95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3090.85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3123.5299999999997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3277.5699999999997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3169.1499999999996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3186.7299999999996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3169.54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3099.1099999999997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3153.47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3168.1099999999997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3191.7599999999998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3250.4599999999996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3277.9199999999996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3277.3199999999997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3253.56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3199.5299999999997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3268.75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3300.16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3135.7599999999998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3230.0099999999998</v>
      </c>
    </row>
    <row r="206" spans="1:27" x14ac:dyDescent="0.2">
      <c r="A206" s="78">
        <f t="shared" si="8"/>
        <v>42831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3203.0899999999997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3117.68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3091.22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3091.22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3091.08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3091.08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3128.6299999999997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3277.8599999999997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3169.1899999999996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3186.8399999999997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3169.8399999999997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3099.4799999999996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3153.9199999999996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3168.4599999999996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3191.4199999999996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3232.3999999999996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3175.3999999999996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3190.4799999999996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3095.0699999999997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3241.5699999999997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3287.2099999999996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3273.24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3136.5599999999995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3291.5499999999997</v>
      </c>
    </row>
    <row r="207" spans="1:27" x14ac:dyDescent="0.2">
      <c r="A207" s="78">
        <f t="shared" si="8"/>
        <v>42832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3149.22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3105.3199999999997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3120.0299999999997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3112.5599999999995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3090.95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3112.5599999999995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3108.1699999999996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3278.5699999999997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3201.0299999999997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3233.04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3205.2699999999995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3100.2299999999996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3154.7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3192.39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3192.2599999999998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3192.3099999999995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3192.2599999999998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3191.5899999999997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3092.6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3282.0499999999997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3192.3099999999995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3267.7899999999995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3145.8599999999997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3290.74</v>
      </c>
    </row>
    <row r="208" spans="1:27" x14ac:dyDescent="0.2">
      <c r="A208" s="78">
        <f t="shared" si="8"/>
        <v>42833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3106.95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3147.2799999999997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3173.2599999999998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3173.2299999999996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3146.3199999999997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3172.25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3154.8399999999997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3178.0199999999995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3196.68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3110.6299999999997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3110.8599999999997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3110.8099999999995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3132.6699999999996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3155.62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3171.41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3171.16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3214.1299999999997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3214.5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3120.4799999999996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3435.46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3431.06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3325.6899999999996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3128.7299999999996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3287.97</v>
      </c>
    </row>
    <row r="209" spans="1:25" x14ac:dyDescent="0.2">
      <c r="A209" s="78">
        <f t="shared" si="8"/>
        <v>42834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3139.47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3133.7499999999995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3104.3999999999996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3120.1499999999996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3135.18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3119.1299999999997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3152.0999999999995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3114.5099999999998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3309.2799999999997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3137.37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3094.2599999999998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3131.97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3094.1099999999997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3094.0599999999995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3107.7999999999997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3107.2499999999995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3107.5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3129.1899999999996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3265.5299999999997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3402.0899999999997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3381.8599999999997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3338.5499999999997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3217.08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3380.47</v>
      </c>
    </row>
    <row r="210" spans="1:25" x14ac:dyDescent="0.2">
      <c r="A210" s="78">
        <f t="shared" si="8"/>
        <v>42835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3230.7799999999997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3158.0699999999997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3120.3599999999997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3119.79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3105.7599999999998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3107.5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3163.5999999999995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3222.5199999999995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3132.2099999999996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3145.16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3129.8199999999997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3125.7299999999996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3092.37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3092.39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3092.1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3091.9999999999995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3092.18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3091.58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3142.5099999999998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3345.4199999999996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3268.83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3278.0699999999997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3135.56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3328.0199999999995</v>
      </c>
    </row>
    <row r="211" spans="1:25" x14ac:dyDescent="0.2">
      <c r="A211" s="78">
        <f t="shared" si="8"/>
        <v>42836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3228.0199999999995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3158.7799999999997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3120.2599999999998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3120.04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3103.87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3101.95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3150.37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3222.2899999999995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3131.8199999999997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3144.9399999999996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3129.6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3124.9599999999996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3092.5499999999997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3092.3199999999997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3091.9199999999996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3091.83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3091.7699999999995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3091.14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3140.5899999999997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3343.0599999999995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3267.6899999999996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3278.99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3135.8599999999997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3346.6499999999996</v>
      </c>
    </row>
    <row r="212" spans="1:25" x14ac:dyDescent="0.2">
      <c r="A212" s="78">
        <f t="shared" si="8"/>
        <v>42837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3149.5099999999998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3100.6299999999997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3125.68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3118.2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3117.7799999999997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3118.1299999999997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3102.68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3222.1699999999996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3124.71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3194.18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3194.3099999999995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3124.75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3145.8599999999997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3240.22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3240.0199999999995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3239.8199999999997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3239.89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3197.4599999999996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3201.2599999999998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3161.62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3292.9799999999996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3105.74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3198.2599999999998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3110.99</v>
      </c>
    </row>
    <row r="213" spans="1:25" x14ac:dyDescent="0.2">
      <c r="A213" s="78">
        <f t="shared" si="8"/>
        <v>42838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3152.58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3111.0399999999995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3110.3399999999997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3132.66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3103.2599999999998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3103.5299999999997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3104.45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3230.39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3098.0199999999995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3136.31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3136.37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3096.8399999999997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3097.0699999999997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3097.33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3097.3399999999997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3097.2599999999998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3097.0299999999997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3097.8099999999995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3139.8799999999997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3259.99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3167.3599999999997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3252.08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3133.2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3290.89</v>
      </c>
    </row>
    <row r="214" spans="1:25" x14ac:dyDescent="0.2">
      <c r="A214" s="78">
        <f t="shared" si="8"/>
        <v>42839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3151.97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3110.2599999999998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3110.3399999999997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3132.8799999999997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3101.5199999999995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3103.0199999999995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3108.7799999999997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3228.8799999999997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3096.89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3135.2299999999996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3135.3799999999997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3098.0699999999997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3098.4599999999996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3099.2299999999996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3099.7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3099.9399999999996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3099.3799999999997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3099.47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3144.1499999999996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3270.0999999999995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3170.8999999999996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3259.0099999999998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3139.95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3302.1699999999996</v>
      </c>
    </row>
    <row r="215" spans="1:25" x14ac:dyDescent="0.2">
      <c r="A215" s="78">
        <f t="shared" si="8"/>
        <v>42840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3116.85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3141.7299999999996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3167.62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3185.9199999999996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3183.39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3185.99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3142.3399999999997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3153.6099999999997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3256.4399999999996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3210.2699999999995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3167.75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3167.7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3167.6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3167.2799999999997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3209.7299999999996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3237.1099999999997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3237.0199999999995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3208.8799999999997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3169.8399999999997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3134.62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3182.8199999999997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3239.5199999999995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3116.64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3276.1499999999996</v>
      </c>
    </row>
    <row r="216" spans="1:25" x14ac:dyDescent="0.2">
      <c r="A216" s="78">
        <f t="shared" si="8"/>
        <v>42841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3107.1899999999996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3173.5299999999997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3219.9399999999996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3219.81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3238.7999999999997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3240.3799999999997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3295.08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3210.7699999999995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3509.4700000000003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3372.5199999999995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3283.1699999999996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3262.79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3262.7799999999997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3303.8799999999997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3303.75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3303.6499999999996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3262.35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3243.3599999999997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3157.68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3163.1499999999996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3177.91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3165.1499999999996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3111.3999999999996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3160.79</v>
      </c>
    </row>
    <row r="217" spans="1:25" x14ac:dyDescent="0.2">
      <c r="A217" s="78">
        <f t="shared" si="8"/>
        <v>42842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3120.9799999999996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3202.8199999999997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3249.7499999999995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3249.0899999999997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3248.7299999999996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3248.5699999999997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3202.1099999999997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3427.89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3316.2299999999996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3409.58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3409.5599999999995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3240.2599999999998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3285.3499999999995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3285.6499999999996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3285.5499999999997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3285.3399999999997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3239.58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3173.4999999999995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3119.79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3213.6299999999997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3123.3599999999997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3197.21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3131.6299999999997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3183.89</v>
      </c>
    </row>
    <row r="218" spans="1:25" x14ac:dyDescent="0.2">
      <c r="A218" s="78">
        <f t="shared" si="8"/>
        <v>42843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3120.93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3143.4999999999995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3202.39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3201.39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3200.89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3248.5299999999997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3229.0199999999995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3519.85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3314.3199999999997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3407.41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3381.4599999999996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3197.5899999999997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3285.12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3284.5999999999995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3390.8399999999997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3356.68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3334.8199999999997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3283.87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3259.43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3125.85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3129.41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3160.7499999999995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3160.0999999999995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3195.04</v>
      </c>
    </row>
    <row r="219" spans="1:25" x14ac:dyDescent="0.2">
      <c r="A219" s="78">
        <f t="shared" si="8"/>
        <v>42844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3120.8999999999996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3160.3999999999996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3203.2499999999995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3229.6699999999996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3201.45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3248.7699999999995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3301.08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3899.68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3687.67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3480.0299999999997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3259.74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3153.3499999999995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3207.08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3240.58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3286.8199999999997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3258.5399999999995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3286.08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3285.3499999999995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3224.68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3140.6699999999996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3125.8799999999997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3143.0699999999997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3183.8799999999997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3107.2599999999998</v>
      </c>
    </row>
    <row r="220" spans="1:25" x14ac:dyDescent="0.2">
      <c r="A220" s="78">
        <f t="shared" si="8"/>
        <v>42845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3159.2799999999997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3230.08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3249.0599999999995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3300.0899999999997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3333.3899999999994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3357.3999999999996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3248.91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3522.09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3430.5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3482.6099999999997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3438.97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3260.2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3317.22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3316.37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3315.9399999999996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3381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3357.9999999999995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3394.24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3226.7699999999995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3305.79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3266.5699999999997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3288.5599999999995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3109.4599999999996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3289.9399999999996</v>
      </c>
    </row>
    <row r="221" spans="1:25" x14ac:dyDescent="0.2">
      <c r="A221" s="78">
        <f t="shared" si="8"/>
        <v>42846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3229.7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3300.7699999999995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3311.7799999999997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3334.0099999999998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3357.16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3358.0099999999998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3301.75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3687.0699999999997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3523.72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3527.3099999999995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3528.66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3338.5899999999997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3359.3799999999997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3337.39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3337.0699999999997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3391.96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3335.14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3315.54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3163.3599999999997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3204.1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3134.2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3157.8399999999997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3160.89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3194.7</v>
      </c>
    </row>
    <row r="222" spans="1:25" x14ac:dyDescent="0.2">
      <c r="A222" s="78">
        <f t="shared" si="8"/>
        <v>42847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3272.2699999999995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3354.9399999999996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3394.7699999999995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3423.12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3420.6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3421.71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3353.83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3120.58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3506.79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3370.6299999999997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3281.2999999999997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3281.2299999999996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3396.04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3508.04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3507.54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3506.91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3505.0699999999997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3371.0699999999997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3172.62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3098.49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3155.14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3199.7599999999998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3132.7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3214.2099999999996</v>
      </c>
    </row>
    <row r="223" spans="1:25" x14ac:dyDescent="0.2">
      <c r="A223" s="78">
        <f t="shared" si="8"/>
        <v>42848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3172.72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3282.6099999999997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3317.5299999999997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3340.1699999999996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3352.0499999999997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3352.12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3292.7699999999995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3120.54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3535.75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3506.51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3433.67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3434.18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3505.49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3584.71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3584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3584.8199999999997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3582.5199999999995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3535.7999999999997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3372.7099999999996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3130.3999999999996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3213.9799999999996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3185.35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3171.5099999999998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3149.22</v>
      </c>
    </row>
    <row r="224" spans="1:25" x14ac:dyDescent="0.2">
      <c r="A224" s="78">
        <f t="shared" si="8"/>
        <v>42849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3150.6899999999996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3229.0199999999995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3268.41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3289.62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3289.22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3289.6099999999997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3229.5199999999995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3466.4399999999996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3296.5199999999995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3385.2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3360.0499999999997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3232.7699999999995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3297.16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3337.6699999999996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3337.5199999999995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3337.2099999999996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3358.2599999999998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3392.4999999999995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3308.5999999999995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3121.47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3126.5299999999997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3137.2999999999997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3161.18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3165.3599999999997</v>
      </c>
    </row>
    <row r="225" spans="1:27" x14ac:dyDescent="0.2">
      <c r="A225" s="78">
        <f t="shared" si="8"/>
        <v>42850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3151.2099999999996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3229.37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3290.08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3312.0399999999995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3358.2799999999997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3358.5599999999995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3290.7599999999998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3599.8999999999996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3359.7599999999998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3386.47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3362.0299999999997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3200.8399999999997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3176.89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3192.7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3260.31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3338.74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3317.5299999999997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3260.39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3163.1099999999997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3201.9799999999996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3116.2999999999997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3162.54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3162.37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3203.99</v>
      </c>
    </row>
    <row r="226" spans="1:27" x14ac:dyDescent="0.2">
      <c r="A226" s="78">
        <f t="shared" si="8"/>
        <v>42851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3202.4599999999996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3302.1499999999996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3359.7599999999998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3359.83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3359.08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3359.2899999999995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3302.7999999999997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3831.6899999999996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3603.16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3483.21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3412.47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3242.5399999999995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3242.2299999999996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3242.14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3242.1099999999997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3241.9599999999996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3241.2699999999995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3241.49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3226.5899999999997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3259.29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3244.7799999999997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3146.5899999999997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3161.97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3169.83</v>
      </c>
    </row>
    <row r="227" spans="1:27" x14ac:dyDescent="0.2">
      <c r="A227" s="78">
        <f t="shared" si="8"/>
        <v>42852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3176.47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3290.8499999999995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3290.66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3312.74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3335.41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3335.58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3230.45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3523.04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3394.4199999999996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3412.5299999999997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3349.64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3225.1699999999996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3288.1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3288.14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3288.3799999999997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3338.68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3338.2599999999998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3338.3999999999996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3243.72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3140.2699999999995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3120.33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3145.95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3126.4399999999996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3231.64</v>
      </c>
    </row>
    <row r="228" spans="1:27" x14ac:dyDescent="0.2">
      <c r="A228" s="78">
        <f t="shared" si="8"/>
        <v>42853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3143.5299999999997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3211.43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3230.1399999999994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3269.91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3269.37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3301.7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3230.85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3524.54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3394.7699999999995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3412.55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3386.33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3242.3199999999997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3338.4799999999996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3338.5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3338.7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3338.6299999999997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3359.9599999999996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3382.7299999999996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3318.8099999999995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3146.9599999999996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3120.85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3143.08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3136.85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3205.6099999999997</v>
      </c>
    </row>
    <row r="229" spans="1:27" x14ac:dyDescent="0.2">
      <c r="A229" s="78">
        <f t="shared" si="8"/>
        <v>42854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3147.8199999999997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3241.0499999999997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3272.7099999999996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3318.72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3330.7799999999997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3343.2499999999995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3230.5499999999997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3106.5199999999995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3509.8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3372.7099999999996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3348.7599999999998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3348.41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3451.3199999999997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3509.2799999999997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3509.0699999999997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3509.25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3508.7299999999996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3478.79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3349.54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3128.64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3243.7599999999998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3145.8499999999995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3156.75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3175.39</v>
      </c>
    </row>
    <row r="230" spans="1:27" x14ac:dyDescent="0.2">
      <c r="A230" s="78">
        <f t="shared" si="8"/>
        <v>42855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3147.12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3240.6699999999996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3272.49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3318.12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3342.7799999999997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3355.8399999999997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3272.2599999999998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3122.5099999999998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3478.29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3371.8999999999996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3371.56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3313.3999999999996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3435.8199999999997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3508.59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3509.1099999999997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3508.59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3540.34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3574.35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3338.2499999999995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3098.41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3158.4399999999996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3130.0499999999997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3155.2599999999998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3148.6899999999996</v>
      </c>
    </row>
    <row r="231" spans="1:27" hidden="1" x14ac:dyDescent="0.2">
      <c r="A231" s="78">
        <f t="shared" si="8"/>
        <v>42856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2385.6699999999996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customHeight="1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42826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3158.5099999999998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3102.8999999999996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3078.39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3072.4199999999996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3066.45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3067.6299999999997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3069.5599999999995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3149.99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3068.37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3105.4599999999996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3105.58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3105.6499999999996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3083.1899999999996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3096.0099999999998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3061.7599999999998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3061.5099999999998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3061.4199999999996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3060.0499999999997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3195.5699999999997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3348.1099999999997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3326.14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3239.72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3110.97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3293.2999999999997</v>
      </c>
      <c r="AA238" s="79"/>
    </row>
    <row r="239" spans="1:27" x14ac:dyDescent="0.2">
      <c r="A239" s="78">
        <f>A238+1</f>
        <v>42827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3129.0599999999995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3065.8599999999997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3054.7299999999996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3054.3099999999995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3054.5699999999997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3054.5199999999995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3054.37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3065.41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3088.8399999999997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3048.7799999999997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3124.85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3154.45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3125.4799999999996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3125.9399999999996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3125.39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3124.18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3124.1699999999996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3147.3999999999996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3263.5899999999997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3375.7799999999997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3342.1699999999996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3288.4199999999996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3170.9199999999996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3292.4799999999996</v>
      </c>
    </row>
    <row r="240" spans="1:27" x14ac:dyDescent="0.2">
      <c r="A240" s="78">
        <f t="shared" ref="A240:A268" si="9">A239+1</f>
        <v>42828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3189.3399999999997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3077.62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3064.4599999999996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3063.99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3065.3999999999996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3071.47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3113.2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3095.3599999999997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3060.0299999999997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3053.95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3053.64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3097.97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3098.24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3080.16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3080.1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3079.7599999999998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3060.9999999999995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3060.16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3090.6399999999994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3262.0699999999997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3182.0499999999997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3208.06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3102.0999999999995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3267.1699999999996</v>
      </c>
    </row>
    <row r="241" spans="1:25" x14ac:dyDescent="0.2">
      <c r="A241" s="78">
        <f t="shared" si="9"/>
        <v>42829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3159.0699999999997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3066.1699999999996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3059.64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3058.97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3059.7599999999998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3073.4599999999996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3083.4399999999996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3095.2699999999995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3061.97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3053.0499999999997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3052.99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3109.83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3101.6299999999997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3045.5599999999995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3057.24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3095.5199999999995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3045.5999999999995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3045.7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3092.1099999999997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3267.7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3181.7999999999997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3199.71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3090.16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3260.43</v>
      </c>
    </row>
    <row r="242" spans="1:25" x14ac:dyDescent="0.2">
      <c r="A242" s="78">
        <f t="shared" si="9"/>
        <v>42830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3148.95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3070.0999999999995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3045.4799999999996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3045.39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3045.16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3045.0699999999997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3075.6299999999997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3219.66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3118.29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3134.72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3118.6499999999996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3052.7999999999997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3103.62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3117.3099999999995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3139.43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3194.3199999999997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3219.99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3219.43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3197.22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3146.6899999999996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3211.4199999999996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3240.79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3087.0599999999995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3175.1899999999996</v>
      </c>
    </row>
    <row r="243" spans="1:25" x14ac:dyDescent="0.2">
      <c r="A243" s="78">
        <f t="shared" si="9"/>
        <v>42831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3150.0199999999995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3070.16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3045.41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3045.41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3045.2799999999997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3045.2799999999997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3080.39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3219.93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3118.3199999999997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3134.83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3118.93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3053.14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3104.0499999999997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3117.6399999999994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3139.1099999999997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3177.43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3124.1299999999997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3138.2299999999996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3049.0199999999995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3186.0099999999998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3228.68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3215.6099999999997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3087.8099999999995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3232.74</v>
      </c>
    </row>
    <row r="244" spans="1:25" x14ac:dyDescent="0.2">
      <c r="A244" s="78">
        <f t="shared" si="9"/>
        <v>42832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3099.64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3058.5899999999997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3072.35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3065.37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3045.16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3065.37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3061.2599999999998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3220.5999999999995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3148.0899999999997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3178.0199999999995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3152.0599999999995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3053.8399999999997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3104.7699999999995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3140.0099999999998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3139.8999999999996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3139.9399999999996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3139.8999999999996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3139.2599999999998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3046.7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3223.8499999999995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3139.9399999999996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3210.5199999999995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3096.5099999999998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3231.9799999999996</v>
      </c>
    </row>
    <row r="245" spans="1:25" x14ac:dyDescent="0.2">
      <c r="A245" s="78">
        <f t="shared" si="9"/>
        <v>42833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3060.12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3097.8399999999997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3122.12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3122.1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3096.93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3121.18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3104.8999999999996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3126.5699999999997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3144.0299999999997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3063.5599999999995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3063.7799999999997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3063.74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3084.1699999999996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3105.6299999999997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3120.3999999999996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3120.16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3160.3499999999995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3160.6899999999996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3072.7699999999995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3367.2999999999997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3363.1899999999996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3264.66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3080.49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3229.39</v>
      </c>
    </row>
    <row r="246" spans="1:25" x14ac:dyDescent="0.2">
      <c r="A246" s="78">
        <f t="shared" si="9"/>
        <v>42834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3090.54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3085.18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3057.74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3072.47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3086.5199999999995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3071.5099999999998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3102.3399999999997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3067.1899999999996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3249.3099999999995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3088.5599999999995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3048.25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3083.5199999999995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3048.1099999999997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3048.0599999999995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3060.9199999999996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3060.3999999999996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3060.64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3080.9199999999996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3208.3999999999996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3336.0999999999995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3317.1899999999996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3276.6899999999996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3163.0999999999995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3315.8799999999997</v>
      </c>
    </row>
    <row r="247" spans="1:25" x14ac:dyDescent="0.2">
      <c r="A247" s="78">
        <f t="shared" si="9"/>
        <v>42835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3175.91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3107.9199999999996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3072.66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3072.1299999999997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3059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3060.64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3113.0999999999995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3168.1899999999996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3083.74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3095.85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3081.5099999999998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3077.68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3046.49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3046.5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3046.2299999999996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3046.14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3046.3199999999997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3045.7499999999995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3093.3799999999997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3283.1099999999997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3211.49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3220.1299999999997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3086.87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3266.8399999999997</v>
      </c>
    </row>
    <row r="248" spans="1:25" x14ac:dyDescent="0.2">
      <c r="A248" s="78">
        <f t="shared" si="9"/>
        <v>42836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3173.33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3108.5899999999997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3072.5599999999995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3072.3599999999997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3057.24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3055.45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3100.72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3167.9799999999996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3083.37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3095.6399999999994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3081.2999999999997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3076.97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3046.66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3046.4399999999996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3046.0699999999997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3045.99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3045.93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3045.3399999999997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3091.58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3280.8999999999996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3210.4199999999996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3220.99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3087.1499999999996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3284.2599999999998</v>
      </c>
    </row>
    <row r="249" spans="1:25" x14ac:dyDescent="0.2">
      <c r="A249" s="78">
        <f t="shared" si="9"/>
        <v>42837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3099.91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3054.22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3077.6299999999997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3070.64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3070.2499999999995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3070.58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3056.1299999999997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3167.8599999999997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3076.7299999999996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3141.6899999999996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3141.8099999999995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3076.7699999999995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3096.5099999999998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3184.74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3184.5499999999997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3184.3599999999997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3184.43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3144.7599999999998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3148.3099999999995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3111.24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3234.08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3058.99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3145.5099999999998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3063.8999999999996</v>
      </c>
    </row>
    <row r="250" spans="1:25" x14ac:dyDescent="0.2">
      <c r="A250" s="78">
        <f t="shared" si="9"/>
        <v>42838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3102.79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3063.95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3063.29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3084.16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3056.6699999999996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3056.93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3057.7799999999997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3175.5499999999997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3051.7699999999995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3087.58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3087.64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3050.6699999999996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3050.8799999999997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3051.1299999999997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3051.14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3051.06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3050.8499999999995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3051.5699999999997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3090.91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3203.2299999999996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3116.6099999999997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3195.83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3084.6699999999996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3232.12</v>
      </c>
    </row>
    <row r="251" spans="1:25" x14ac:dyDescent="0.2">
      <c r="A251" s="78">
        <f t="shared" si="9"/>
        <v>42839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3102.22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3063.22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3063.29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3084.37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3055.0499999999997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3056.45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3061.83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3174.1399999999994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3050.72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3086.5699999999997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3086.71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3051.8199999999997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3052.18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3052.8999999999996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3053.3499999999995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3053.5699999999997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3053.04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3053.12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3094.8999999999996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3212.68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3119.9199999999996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3202.3099999999995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3090.9799999999996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3242.6699999999996</v>
      </c>
    </row>
    <row r="252" spans="1:25" x14ac:dyDescent="0.2">
      <c r="A252" s="78">
        <f t="shared" si="9"/>
        <v>42840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3069.3799999999997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3092.6499999999996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3116.8499999999995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3133.97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3131.6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3134.0299999999997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3093.2099999999996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3103.75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3199.91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3156.7299999999996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3116.97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3116.9199999999996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3116.83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3116.54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3156.2299999999996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3181.83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3181.7499999999995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3155.4399999999996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3118.93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3085.99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3131.0699999999997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3184.08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3069.18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3218.33</v>
      </c>
    </row>
    <row r="253" spans="1:25" x14ac:dyDescent="0.2">
      <c r="A253" s="78">
        <f t="shared" si="9"/>
        <v>42841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3060.3399999999997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3122.3799999999997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3165.7799999999997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3165.6499999999996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3183.41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3184.89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3236.04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3157.2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3436.51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3308.45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3224.8999999999996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3205.8399999999997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3205.83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3244.2699999999995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3244.1499999999996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3244.0499999999997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3205.43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3187.6699999999996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3107.56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3112.6699999999996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3126.4799999999996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3114.54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3064.29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3110.47</v>
      </c>
    </row>
    <row r="254" spans="1:25" x14ac:dyDescent="0.2">
      <c r="A254" s="78">
        <f t="shared" si="9"/>
        <v>42842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3073.24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3149.7699999999995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3193.6499999999996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3193.04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3192.7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3192.54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3149.1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3360.22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3255.8199999999997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3343.1099999999997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3343.08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3184.7699999999995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3226.9399999999996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3227.22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3227.1299999999997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3226.93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3184.14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3122.3499999999995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3072.1299999999997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3159.8799999999997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3075.4599999999996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3144.5199999999995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3083.2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3132.0699999999997</v>
      </c>
    </row>
    <row r="255" spans="1:25" x14ac:dyDescent="0.2">
      <c r="A255" s="78">
        <f t="shared" si="9"/>
        <v>42843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3073.2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3094.2999999999997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3149.37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3148.43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3147.9599999999996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3192.5099999999998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3174.2699999999995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3446.22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3254.0299999999997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3341.08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3316.8099999999995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3144.87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3226.7299999999996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3226.24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3325.58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3293.64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3273.2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3225.5499999999997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3202.7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3077.7999999999997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3081.12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3110.43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3109.8199999999997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3142.49</v>
      </c>
    </row>
    <row r="256" spans="1:25" x14ac:dyDescent="0.2">
      <c r="A256" s="78">
        <f t="shared" si="9"/>
        <v>42844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3073.16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3110.0999999999995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3150.1699999999996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3174.8799999999997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3148.49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3192.7299999999996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3241.6499999999996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3801.39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3603.14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3408.9799999999996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3202.99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3103.5099999999998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3153.7499999999995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3185.08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3228.31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3201.87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3227.62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3226.9399999999996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3170.21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3091.6499999999996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3077.8199999999997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3093.89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3132.06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3060.41</v>
      </c>
    </row>
    <row r="257" spans="1:25" x14ac:dyDescent="0.2">
      <c r="A257" s="78">
        <f t="shared" si="9"/>
        <v>42845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3109.0599999999995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3175.25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3193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3240.72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3271.8599999999997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3294.3099999999995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3192.8599999999997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3448.31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3362.66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3411.39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3370.5899999999997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3203.43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3256.74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3255.95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3255.5499999999997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3316.3799999999997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3294.87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3328.7599999999998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3172.1699999999996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3246.0499999999997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3209.3799999999997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3229.9399999999996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3062.47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3231.24</v>
      </c>
    </row>
    <row r="258" spans="1:25" x14ac:dyDescent="0.2">
      <c r="A258" s="78">
        <f t="shared" si="9"/>
        <v>42846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3174.8999999999996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3241.35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3251.6499999999996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3272.4399999999996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3294.0899999999997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3294.8799999999997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3242.2699999999995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3602.58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3449.83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3453.1899999999996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3454.45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3276.72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3296.16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3275.6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3275.2999999999997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3326.62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3273.5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3255.1699999999996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3112.87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3150.97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3085.5999999999995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3107.71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3110.5599999999995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3142.1699999999996</v>
      </c>
    </row>
    <row r="259" spans="1:25" x14ac:dyDescent="0.2">
      <c r="A259" s="78">
        <f t="shared" si="9"/>
        <v>42847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3214.7099999999996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3292.0099999999998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3329.25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3355.7599999999998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3353.41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3354.45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3290.97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3072.87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3434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3306.68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3223.1499999999996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3223.0899999999997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3330.4399999999996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3435.17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3434.7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3434.12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3432.39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3307.0899999999997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3121.5299999999997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3052.2099999999996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3105.1899999999996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3146.8999999999996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3084.2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3160.4199999999996</v>
      </c>
    </row>
    <row r="260" spans="1:25" x14ac:dyDescent="0.2">
      <c r="A260" s="78">
        <f t="shared" si="9"/>
        <v>42848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3121.62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3224.3799999999997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3257.0299999999997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3278.2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3289.3099999999995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3289.3799999999997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3233.8799999999997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3072.83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3461.08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3433.74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3365.6299999999997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3366.1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3432.79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3506.8599999999997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3506.2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3506.97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3504.8199999999997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3461.13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3308.6299999999997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3082.0499999999997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3160.2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3133.43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3120.49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3099.64</v>
      </c>
    </row>
    <row r="261" spans="1:25" x14ac:dyDescent="0.2">
      <c r="A261" s="78">
        <f t="shared" si="9"/>
        <v>42849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3101.0199999999995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3174.2699999999995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3211.0999999999995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3230.93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3230.5499999999997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3230.9199999999996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3174.74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3396.2699999999995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3237.3899999999994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3320.31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3296.7799999999997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3177.7799999999997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3237.99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3275.87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3275.7299999999996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3275.43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3295.12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3327.1299999999997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3248.68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3073.7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3078.43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3088.5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3110.83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3114.74</v>
      </c>
    </row>
    <row r="262" spans="1:25" x14ac:dyDescent="0.2">
      <c r="A262" s="78">
        <f t="shared" si="9"/>
        <v>42850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3101.5099999999998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3174.6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3231.3599999999997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3251.8999999999996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3295.1299999999997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3295.3999999999996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3232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3521.0699999999997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3296.5099999999998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3321.5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3298.64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3147.91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3125.5199999999995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3140.3099999999995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3203.5199999999995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3276.8599999999997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3257.0299999999997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3203.5999999999995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3112.64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3148.9799999999996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3068.87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3112.1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3111.95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3150.8599999999997</v>
      </c>
    </row>
    <row r="263" spans="1:25" x14ac:dyDescent="0.2">
      <c r="A263" s="78">
        <f t="shared" si="9"/>
        <v>42851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3149.43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3242.6499999999996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3296.5099999999998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3296.5899999999997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3295.8799999999997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3296.08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3243.2599999999998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3737.8099999999995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3524.12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3411.95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3345.8099999999995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3186.91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3186.62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3186.5299999999997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3186.5099999999998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3186.37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3185.72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3185.9199999999996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3171.99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3202.5699999999997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3189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3097.1899999999996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3111.5699999999997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3118.9199999999996</v>
      </c>
    </row>
    <row r="264" spans="1:25" x14ac:dyDescent="0.2">
      <c r="A264" s="78">
        <f t="shared" si="9"/>
        <v>42852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3125.1299999999997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3232.08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3231.8999999999996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3252.5499999999997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3273.7499999999995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3273.91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3175.6099999999997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3449.2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3328.93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3345.8599999999997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3287.0499999999997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3170.66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3229.5099999999998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3229.5499999999997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3229.7699999999995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3276.8099999999995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3276.4199999999996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3276.5499999999997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3188.0099999999998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3091.2699999999995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3072.6299999999997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3096.5899999999997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3078.35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3176.72</v>
      </c>
    </row>
    <row r="265" spans="1:25" x14ac:dyDescent="0.2">
      <c r="A265" s="78">
        <f t="shared" si="9"/>
        <v>42853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3094.33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3157.8199999999997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3175.3099999999995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3212.5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3211.9999999999995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3242.22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3175.9799999999996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3450.6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3329.25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3345.8799999999997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3321.37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3186.7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3276.62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3276.64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3276.83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3276.7599999999998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3296.7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3318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3258.22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3097.5299999999997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3073.1099999999997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3093.8999999999996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3088.08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3152.37</v>
      </c>
    </row>
    <row r="266" spans="1:25" x14ac:dyDescent="0.2">
      <c r="A266" s="78">
        <f t="shared" si="9"/>
        <v>42854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3098.3399999999997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3185.5099999999998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3215.12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3258.14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3269.4199999999996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3281.08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3175.7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3059.72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3436.8199999999997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3308.6299999999997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3286.2299999999996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3285.8999999999996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3382.14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3436.34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3436.14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3436.3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3435.8199999999997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3407.8199999999997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3286.9599999999996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3080.3999999999996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3188.0499999999997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3096.4999999999995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3106.6899999999996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3124.12</v>
      </c>
    </row>
    <row r="267" spans="1:25" x14ac:dyDescent="0.2">
      <c r="A267" s="78">
        <f t="shared" si="9"/>
        <v>42855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3097.68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3185.16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3214.9199999999996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3257.58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3280.64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3292.8499999999995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3214.7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3074.68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3407.35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3307.87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3307.5499999999997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3253.16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3367.64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3435.6899999999996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3436.17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3435.6899999999996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3465.38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3497.18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3276.41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3052.14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3108.2699999999995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3081.72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3105.29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3099.1499999999996</v>
      </c>
    </row>
    <row r="268" spans="1:25" hidden="1" x14ac:dyDescent="0.2">
      <c r="A268" s="78">
        <f t="shared" si="9"/>
        <v>42856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2385.6699999999996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5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7" ht="12.75" customHeight="1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42826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3111.04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3058.8399999999997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3035.83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3030.24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3024.6299999999997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3025.74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3027.5499999999997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3103.04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3026.4399999999996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3061.24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3061.3599999999997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3061.43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3040.3399999999997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3052.37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3020.2299999999996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3019.99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3019.91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3018.62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3145.8199999999997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3288.99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3268.37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3187.2599999999998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3066.4199999999996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3237.5499999999997</v>
      </c>
      <c r="AA275" s="79"/>
    </row>
    <row r="276" spans="1:27" x14ac:dyDescent="0.2">
      <c r="A276" s="78">
        <f>A275+1</f>
        <v>42827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3083.3999999999996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3024.08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3013.6299999999997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3013.24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3013.4799999999996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3013.43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3013.29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3023.66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3045.6499999999996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3008.0499999999997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3079.4399999999996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3107.2299999999996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3080.04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3080.47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3079.95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3078.8099999999995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3078.7999999999997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3100.6099999999997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3209.66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3314.96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3283.41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3232.9599999999996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3122.6899999999996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3236.7699999999995</v>
      </c>
    </row>
    <row r="277" spans="1:27" x14ac:dyDescent="0.2">
      <c r="A277" s="78">
        <f t="shared" ref="A277:A305" si="10">A276+1</f>
        <v>42828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3139.97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3035.12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3022.7699999999995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3022.33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3023.6499999999996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3029.3399999999997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3068.5099999999998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3051.7699999999995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3018.6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3012.8899999999994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3012.6099999999997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3054.2099999999996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3054.4599999999996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3037.5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3037.4399999999996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3037.12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3019.5199999999995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3018.72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3047.3399999999997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3208.24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3133.1299999999997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3157.5499999999997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3058.0899999999997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3213.0199999999995</v>
      </c>
    </row>
    <row r="278" spans="1:27" x14ac:dyDescent="0.2">
      <c r="A278" s="78">
        <f t="shared" si="10"/>
        <v>42829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3111.5599999999995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3024.3599999999997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3018.24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3017.6099999999997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3018.35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3031.2099999999996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3040.58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3051.68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3020.43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3012.0599999999995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3012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3065.3499999999995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3057.6499999999996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3005.0299999999997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3015.99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3051.9199999999996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3005.0599999999995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3005.16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3048.7099999999996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3213.5199999999995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3132.8999999999996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3149.7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3046.8799999999997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3206.7</v>
      </c>
    </row>
    <row r="279" spans="1:27" x14ac:dyDescent="0.2">
      <c r="A279" s="78">
        <f t="shared" si="10"/>
        <v>42830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3102.0599999999995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3028.0599999999995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3004.95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3004.8599999999997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3004.6499999999996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3004.5699999999997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3033.24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3168.43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3073.2799999999997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3088.7099999999996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3073.62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3011.8199999999997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3059.5199999999995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3072.37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3093.1299999999997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3144.64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3168.74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3168.2099999999996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3147.37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3099.95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3160.7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3188.2599999999998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3043.9799999999996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3126.7</v>
      </c>
    </row>
    <row r="280" spans="1:27" x14ac:dyDescent="0.2">
      <c r="A280" s="78">
        <f t="shared" si="10"/>
        <v>42831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3103.0599999999995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3028.1099999999997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3004.8799999999997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3004.8799999999997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3004.7599999999998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3004.7599999999998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3037.72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3168.68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3073.3199999999997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3088.81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3073.89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3012.1299999999997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3059.9199999999996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3072.68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3092.83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3128.79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3078.7699999999995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3092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3008.2699999999995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3136.8399999999997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3176.89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3164.6299999999997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3044.68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3180.7</v>
      </c>
    </row>
    <row r="281" spans="1:27" x14ac:dyDescent="0.2">
      <c r="A281" s="78">
        <f t="shared" si="10"/>
        <v>42832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3055.79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3017.2599999999998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3030.1699999999996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3023.62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3004.6499999999996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3023.62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3019.7599999999998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3169.3099999999995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3101.2599999999998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3129.35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3104.9799999999996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3012.7999999999997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3060.6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3093.68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3093.5699999999997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3093.6099999999997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3093.5699999999997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3092.97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3006.1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3172.3599999999997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3093.6099999999997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3159.8499999999995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3052.8399999999997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3179.99</v>
      </c>
    </row>
    <row r="282" spans="1:27" x14ac:dyDescent="0.2">
      <c r="A282" s="78">
        <f t="shared" si="10"/>
        <v>42833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3018.6899999999996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3054.0899999999997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3076.89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3076.8599999999997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3053.24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3076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3060.72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3081.0599999999995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3097.4399999999996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3021.9199999999996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3022.1299999999997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3022.08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3041.2699999999995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3061.41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3075.2699999999995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3075.0499999999997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3112.7599999999998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3113.08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3030.5699999999997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3307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3303.14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3210.66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3037.8099999999995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3177.5599999999995</v>
      </c>
    </row>
    <row r="283" spans="1:27" x14ac:dyDescent="0.2">
      <c r="A283" s="78">
        <f t="shared" si="10"/>
        <v>42834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3047.24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3042.2099999999996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3016.45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3030.2799999999997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3043.47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3029.3799999999997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3058.3199999999997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3025.3199999999997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3196.2599999999998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3045.39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3007.5499999999997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3040.6499999999996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3007.4199999999996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3007.37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3019.4399999999996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3018.95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3019.1699999999996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3038.2099999999996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3157.87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3277.72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3259.97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3221.9599999999996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3115.3499999999995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3258.74</v>
      </c>
    </row>
    <row r="284" spans="1:27" x14ac:dyDescent="0.2">
      <c r="A284" s="78">
        <f t="shared" si="10"/>
        <v>42835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3127.37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3063.5499999999997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3030.4599999999996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3029.9599999999996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3017.64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3019.1699999999996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3068.41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3120.12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3040.8599999999997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3052.2299999999996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3038.7599999999998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3035.1699999999996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3005.8999999999996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3005.91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3005.66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3005.5699999999997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3005.7299999999996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3005.2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3049.8999999999996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3227.9799999999996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3160.7599999999998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3168.87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3043.7999999999997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3212.7099999999996</v>
      </c>
    </row>
    <row r="285" spans="1:27" x14ac:dyDescent="0.2">
      <c r="A285" s="78">
        <f t="shared" si="10"/>
        <v>42836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3124.9399999999996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3064.18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3030.37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3030.18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3015.99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3014.31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3056.7999999999997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3119.9199999999996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3040.5199999999995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3052.0299999999997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3038.5699999999997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3034.4999999999995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3006.0499999999997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3005.8499999999995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3005.5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3005.4199999999996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3005.37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3004.8199999999997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3048.22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3225.91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3159.7599999999998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3169.68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3044.06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3229.0599999999995</v>
      </c>
    </row>
    <row r="286" spans="1:27" x14ac:dyDescent="0.2">
      <c r="A286" s="78">
        <f t="shared" si="10"/>
        <v>42837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3056.04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3013.1499999999996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3035.1299999999997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3028.5599999999995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3028.2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3028.5099999999998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3014.9399999999996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3119.81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3034.2799999999997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3095.2499999999995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3095.3599999999997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3034.3099999999995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3052.8399999999997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3135.6499999999996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3135.4799999999996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3135.2999999999997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3135.37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3098.1299999999997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3101.47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3066.6699999999996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3181.9599999999996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3017.6299999999997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3098.83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3022.24</v>
      </c>
    </row>
    <row r="287" spans="1:27" x14ac:dyDescent="0.2">
      <c r="A287" s="78">
        <f t="shared" si="10"/>
        <v>42838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3058.74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3022.2799999999997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3021.66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3041.2499999999995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3015.45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3015.6899999999996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3016.4999999999995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3127.0299999999997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3010.8599999999997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3044.46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3044.5199999999995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3009.8199999999997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3010.0199999999995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3010.2499999999995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3010.2599999999998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3010.18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3009.99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3010.6699999999996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3047.5899999999997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3153.0099999999998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3071.7099999999996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3146.0699999999997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3041.7299999999996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3180.12</v>
      </c>
    </row>
    <row r="288" spans="1:27" x14ac:dyDescent="0.2">
      <c r="A288" s="78">
        <f t="shared" si="10"/>
        <v>42839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3058.2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3021.6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3021.66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3041.45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3013.93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3015.24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3020.2999999999997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3125.7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3009.8599999999997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3043.5099999999998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3043.6499999999996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3010.8999999999996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3011.24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3011.91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3012.33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3012.54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3012.0499999999997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3012.12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3051.3399999999997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3161.8799999999997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3074.8099999999995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3152.1499999999996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3047.66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3190.0299999999997</v>
      </c>
    </row>
    <row r="289" spans="1:25" x14ac:dyDescent="0.2">
      <c r="A289" s="78">
        <f t="shared" si="10"/>
        <v>42840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3027.3799999999997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3049.22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3071.9399999999996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3088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3085.7799999999997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3088.0599999999995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3049.75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3059.64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3149.89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3109.37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3072.0499999999997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3072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3071.9199999999996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3071.64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3108.8899999999994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3132.9199999999996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3132.8399999999997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3108.1499999999996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3073.89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3042.97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3085.2799999999997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3135.04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3027.2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3167.1899999999996</v>
      </c>
    </row>
    <row r="290" spans="1:25" x14ac:dyDescent="0.2">
      <c r="A290" s="78">
        <f t="shared" si="10"/>
        <v>42841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3018.8999999999996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3077.1299999999997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3117.8599999999997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3117.74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3134.41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3135.7999999999997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3183.7999999999997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3109.8099999999995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3371.96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3251.7699999999995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3173.3499999999995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3155.46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3155.45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3191.5199999999995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3191.41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3191.33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3155.08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3138.41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3063.21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3068.0199999999995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3080.97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3069.7699999999995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3022.6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3065.9399999999996</v>
      </c>
    </row>
    <row r="291" spans="1:25" x14ac:dyDescent="0.2">
      <c r="A291" s="78">
        <f t="shared" si="10"/>
        <v>42842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3031.0099999999998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3102.83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3144.0199999999995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3143.4399999999996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3143.12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3142.9799999999996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3102.2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3300.3599999999997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3202.37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3284.29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3284.2699999999995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3135.6899999999996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3175.2599999999998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3175.5299999999997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3175.4399999999996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3175.2499999999995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3135.0899999999997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3077.0899999999997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3029.9599999999996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3112.3199999999997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3033.0899999999997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3097.91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3040.35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3086.22</v>
      </c>
    </row>
    <row r="292" spans="1:25" x14ac:dyDescent="0.2">
      <c r="A292" s="78">
        <f t="shared" si="10"/>
        <v>42843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3030.96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3050.7699999999995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3102.46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3101.58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3101.14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3142.95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3125.83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3381.0699999999997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3200.6899999999996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3282.39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3259.6099999999997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3098.24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3175.0599999999995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3174.5999999999995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3267.8399999999997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3237.8599999999997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3218.68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3173.9599999999996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3152.5099999999998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3035.2799999999997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3038.3999999999996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3065.91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3065.3399999999997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3096</v>
      </c>
    </row>
    <row r="293" spans="1:25" x14ac:dyDescent="0.2">
      <c r="A293" s="78">
        <f t="shared" si="10"/>
        <v>42844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3030.93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3065.5999999999995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3103.2099999999996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3126.3999999999996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3101.6299999999997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3143.16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3189.0699999999997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3714.42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3528.3599999999997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3346.12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3152.79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3059.41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3106.5699999999997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3135.97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3176.5499999999997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3151.7299999999996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3175.8999999999996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3175.2599999999998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3122.0099999999998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3048.2799999999997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3035.2999999999997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3050.39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3086.21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3018.97</v>
      </c>
    </row>
    <row r="294" spans="1:25" x14ac:dyDescent="0.2">
      <c r="A294" s="78">
        <f t="shared" si="10"/>
        <v>42845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3064.62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3126.75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3143.41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3188.2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3217.43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3238.49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3143.2799999999997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3383.0299999999997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3302.6499999999996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3348.3799999999997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3310.0899999999997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3153.1899999999996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3203.24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3202.49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3202.1099999999997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3259.2099999999996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3239.0199999999995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3270.83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3123.85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3193.2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3158.7799999999997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3178.08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3020.8899999999994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3179.29</v>
      </c>
    </row>
    <row r="295" spans="1:25" x14ac:dyDescent="0.2">
      <c r="A295" s="78">
        <f t="shared" si="10"/>
        <v>42846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3126.4199999999996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3188.79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3198.45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3217.97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3238.2799999999997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3239.0299999999997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3189.6499999999996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3527.83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3384.47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3387.62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3388.7999999999997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3221.99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3240.2299999999996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3220.93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3220.6499999999996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3268.8199999999997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3218.96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3201.7599999999998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3068.2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3103.96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3042.6099999999997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3063.3599999999997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3066.0299999999997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3095.7</v>
      </c>
    </row>
    <row r="296" spans="1:25" x14ac:dyDescent="0.2">
      <c r="A296" s="78">
        <f t="shared" si="10"/>
        <v>42847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3163.7799999999997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3236.33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3271.29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3296.1699999999996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3293.97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3294.9399999999996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3235.3599999999997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3030.66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3369.5999999999995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3250.1099999999997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3171.7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3171.6499999999996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3272.3999999999996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3370.7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3370.2599999999998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3369.7099999999996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3368.0899999999997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3250.49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3076.3199999999997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3011.2599999999998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3060.99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3100.14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3041.2899999999995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3112.83</v>
      </c>
    </row>
    <row r="297" spans="1:25" x14ac:dyDescent="0.2">
      <c r="A297" s="78">
        <f t="shared" si="10"/>
        <v>42848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3076.41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3172.8599999999997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3203.4999999999995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3223.3799999999997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3233.7999999999997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3233.87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3181.7699999999995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3030.62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3395.0199999999995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3369.3599999999997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3305.4399999999996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3305.8799999999997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3368.47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3437.99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3437.37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3438.09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3436.0699999999997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3395.0599999999995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3251.93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3039.2699999999995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3112.6299999999997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3087.5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3075.35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3055.79</v>
      </c>
    </row>
    <row r="298" spans="1:25" x14ac:dyDescent="0.2">
      <c r="A298" s="78">
        <f t="shared" si="10"/>
        <v>42849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3057.08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3125.83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3160.3999999999996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3179.0099999999998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3178.66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3178.9999999999995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3126.2699999999995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3334.1899999999996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3185.0699999999997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3262.8999999999996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3240.8199999999997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3129.12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3185.6299999999997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3221.18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3221.0499999999997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3220.7799999999997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3239.25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3269.2999999999997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3195.6699999999996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3031.4399999999996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3035.8799999999997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3045.33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3066.29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3069.96</v>
      </c>
    </row>
    <row r="299" spans="1:25" x14ac:dyDescent="0.2">
      <c r="A299" s="78">
        <f t="shared" si="10"/>
        <v>42850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3057.5399999999995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3126.1299999999997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3179.4199999999996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3198.6899999999996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3239.2599999999998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3239.5199999999995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3180.0099999999998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3451.3199999999997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3240.5599999999995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3264.0099999999998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3242.5599999999995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3101.0899999999997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3080.0699999999997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3093.95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3153.2799999999997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3222.12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3203.4999999999995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3153.3599999999997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3067.9799999999996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3102.0899999999997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3026.8999999999996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3067.4799999999996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3067.33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3103.8599999999997</v>
      </c>
    </row>
    <row r="300" spans="1:25" x14ac:dyDescent="0.2">
      <c r="A300" s="78">
        <f t="shared" si="10"/>
        <v>42851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3102.5099999999998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3189.9999999999995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3240.5599999999995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3240.6299999999997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3239.97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3240.16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3190.58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3654.75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3454.1899999999996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3348.91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3286.83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3137.6899999999996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3137.4199999999996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3137.3399999999997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3137.3199999999997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3137.1899999999996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3136.58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3136.7699999999995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3123.6899999999996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3152.39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3139.6499999999996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3053.4799999999996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3066.9799999999996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3073.8799999999997</v>
      </c>
    </row>
    <row r="301" spans="1:25" x14ac:dyDescent="0.2">
      <c r="A301" s="78">
        <f t="shared" si="10"/>
        <v>42852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3079.7099999999996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3180.0899999999997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3179.9199999999996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3199.2999999999997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3219.2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3219.3399999999997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3127.08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3383.87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3270.9799999999996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3286.8799999999997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3231.68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3122.4399999999996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3177.68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3177.7099999999996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3177.9199999999996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3222.0699999999997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3221.7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3221.8199999999997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3138.7299999999996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3047.93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3030.43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3052.9199999999996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3035.7999999999997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3128.1299999999997</v>
      </c>
    </row>
    <row r="302" spans="1:25" x14ac:dyDescent="0.2">
      <c r="A302" s="78">
        <f t="shared" si="10"/>
        <v>42853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3050.7999999999997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3110.39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3126.8099999999995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3161.7099999999996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3161.24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3189.6099999999997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3127.43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3385.18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3271.29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3286.89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3263.89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3137.49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3221.89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3221.91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3222.0899999999997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3222.0199999999995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3240.74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3260.7299999999996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3204.62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3053.7999999999997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3030.89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3050.3999999999996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3044.93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3105.2799999999997</v>
      </c>
    </row>
    <row r="303" spans="1:25" x14ac:dyDescent="0.2">
      <c r="A303" s="78">
        <f t="shared" si="10"/>
        <v>42854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3054.5599999999995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3136.3799999999997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3164.1699999999996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3204.5499999999997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3215.14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3226.08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3127.1699999999996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3018.3199999999997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3372.25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3251.93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3230.91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3230.5999999999995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3320.93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3371.7999999999997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3371.6099999999997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3371.7599999999998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3371.3099999999995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3345.0299999999997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3231.5999999999995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3037.7299999999996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3138.7599999999998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3052.83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3062.3999999999996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3078.7599999999998</v>
      </c>
    </row>
    <row r="304" spans="1:25" x14ac:dyDescent="0.2">
      <c r="A304" s="78">
        <f t="shared" si="10"/>
        <v>42855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3053.95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3136.0499999999997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3163.9799999999996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3204.0199999999995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3225.6699999999996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3237.1299999999997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3163.7699999999995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3032.35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3344.5899999999997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3251.22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3250.9199999999996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3199.8799999999997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3307.3199999999997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3371.1899999999996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3371.64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3371.1899999999996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3399.0499999999997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3428.8999999999996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3221.6899999999996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3011.2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3063.8799999999997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3038.96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3061.0899999999997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3055.3199999999997</v>
      </c>
    </row>
    <row r="305" spans="1:27" hidden="1" x14ac:dyDescent="0.2">
      <c r="A305" s="78">
        <f t="shared" si="10"/>
        <v>42856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2385.6699999999996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customHeight="1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42826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3502.49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3441.95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3415.27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3408.77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3402.27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3403.56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3405.66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3493.22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3404.36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3444.73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3444.87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3444.95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3420.49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3434.45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3397.17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3396.89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3396.8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3395.3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3542.84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3708.8900000000003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3684.98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3590.9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3450.74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3649.2200000000003</v>
      </c>
      <c r="AA313" s="79"/>
    </row>
    <row r="314" spans="1:27" x14ac:dyDescent="0.2">
      <c r="A314" s="78">
        <f>A313+1</f>
        <v>42827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3470.43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3401.63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3389.52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3389.06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3389.34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3389.29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3389.12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3401.14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3426.65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3383.04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3465.84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3498.0699999999997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3466.5299999999997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3467.0299999999997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3466.43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3465.12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3465.1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3490.39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3616.88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3739.01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3702.42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3643.91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3516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3648.33</v>
      </c>
    </row>
    <row r="315" spans="1:27" x14ac:dyDescent="0.2">
      <c r="A315" s="78">
        <f t="shared" ref="A315:A343" si="11">A314+1</f>
        <v>42828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3536.05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3414.43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3400.11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3399.6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3401.13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3407.74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3453.17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3433.74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3395.2799999999997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3388.66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3388.33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3436.58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3436.87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3417.19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3417.13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3416.7599999999998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3396.34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3395.42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3428.6099999999997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3615.23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3528.12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3556.44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3441.08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3620.7799999999997</v>
      </c>
    </row>
    <row r="316" spans="1:27" x14ac:dyDescent="0.2">
      <c r="A316" s="78">
        <f t="shared" si="11"/>
        <v>42829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3503.1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3401.96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3394.86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3394.13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3394.98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3409.9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3420.77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3433.64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3397.4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3387.69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3387.62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3449.5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3440.5699999999997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3379.5299999999997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3392.25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3433.92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3379.5699999999997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3379.69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3430.2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3621.35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3527.85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3547.34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3428.08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3613.44</v>
      </c>
    </row>
    <row r="317" spans="1:27" x14ac:dyDescent="0.2">
      <c r="A317" s="78">
        <f t="shared" si="11"/>
        <v>42830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3492.08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3406.24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3379.45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3379.34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3379.1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3379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3412.26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3569.06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3458.7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3476.59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3459.1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3387.41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3442.74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3457.64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3481.72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3541.47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3569.42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3568.81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3544.63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3489.63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3560.09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3592.06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3424.71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3520.65</v>
      </c>
    </row>
    <row r="318" spans="1:27" x14ac:dyDescent="0.2">
      <c r="A318" s="78">
        <f t="shared" si="11"/>
        <v>42831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3493.24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3406.31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3379.37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3379.37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3379.23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3379.23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3417.45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3569.36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3458.74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3476.71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3459.4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3387.7799999999997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3443.2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3458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3481.37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3523.08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3465.07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3480.41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3383.29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3532.42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3578.88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3564.65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3425.5299999999997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3583.3</v>
      </c>
    </row>
    <row r="319" spans="1:27" x14ac:dyDescent="0.2">
      <c r="A319" s="78">
        <f t="shared" si="11"/>
        <v>42832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3438.41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3393.72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3408.7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3401.09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3379.1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3401.09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3396.62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3570.08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3491.15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3523.73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3495.47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3388.54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3443.99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3482.36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3482.23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3482.2799999999997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3482.23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3481.54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3380.77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3573.62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3482.2799999999997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3559.1099999999997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3435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3582.4700000000003</v>
      </c>
    </row>
    <row r="320" spans="1:27" x14ac:dyDescent="0.2">
      <c r="A320" s="78">
        <f t="shared" si="11"/>
        <v>42833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3395.38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3436.44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3462.88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3462.85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3435.46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3461.86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3444.13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3467.72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3486.73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3399.13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3399.37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3399.3199999999997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3421.5699999999997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3444.93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3461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3460.75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3504.49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3504.86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3409.16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3729.7799999999997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3725.3100000000004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3618.04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3417.55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3579.65</v>
      </c>
    </row>
    <row r="321" spans="1:25" x14ac:dyDescent="0.2">
      <c r="A321" s="78">
        <f t="shared" si="11"/>
        <v>42834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3428.49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3422.66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3392.79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3408.82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3424.12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3407.7799999999997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3441.35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3403.07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3601.34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3426.34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3382.46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3420.85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3382.31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3382.2599999999998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3396.25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3395.69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3395.94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3418.0299999999997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3556.81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3695.8199999999997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3675.23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3631.14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3507.49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3673.81</v>
      </c>
    </row>
    <row r="322" spans="1:25" x14ac:dyDescent="0.2">
      <c r="A322" s="78">
        <f t="shared" si="11"/>
        <v>42835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3521.4300000000003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3447.42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3409.0299999999997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3408.45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3394.17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3395.94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3453.05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3513.02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3421.09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3434.2799999999997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3418.66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3414.5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3380.54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3380.56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3380.26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3380.16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3380.35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3379.74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3431.58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3638.13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3560.17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3569.57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3424.5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3620.42</v>
      </c>
    </row>
    <row r="323" spans="1:25" x14ac:dyDescent="0.2">
      <c r="A323" s="78">
        <f t="shared" si="11"/>
        <v>42836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3518.62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3448.15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3408.93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3408.71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3392.25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3390.29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3439.58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3512.79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3420.7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3434.05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3418.43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3413.72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3380.7200000000003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3380.49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3380.08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3379.99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3379.93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3379.29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3429.63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3635.73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3559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3570.51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3424.81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3639.38</v>
      </c>
    </row>
    <row r="324" spans="1:25" x14ac:dyDescent="0.2">
      <c r="A324" s="78">
        <f t="shared" si="11"/>
        <v>42837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3438.7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3388.95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3414.45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3406.83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3406.41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3406.77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3391.04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3512.67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3413.46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3484.18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3484.31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3413.5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3435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3531.04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3530.84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3530.63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3530.71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3487.52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3491.39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3451.0299999999997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3584.75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3394.15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3488.34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3399.5</v>
      </c>
    </row>
    <row r="325" spans="1:25" x14ac:dyDescent="0.2">
      <c r="A325" s="78">
        <f t="shared" si="11"/>
        <v>42838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3441.83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3399.55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3398.83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3421.55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3391.62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3391.9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3392.84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3521.04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3386.29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3425.27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3425.34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3385.09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3385.3199999999997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3385.59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3385.6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3385.52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3385.29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3386.08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3428.9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3551.17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3456.87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3543.12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3422.1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3582.62</v>
      </c>
    </row>
    <row r="326" spans="1:25" x14ac:dyDescent="0.2">
      <c r="A326" s="78">
        <f t="shared" si="11"/>
        <v>42839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3441.21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3398.75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3398.83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3421.7799999999997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3389.86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3391.38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3397.25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3519.5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3385.14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3424.17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3424.33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3386.35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3386.74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3387.52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3388.0099999999998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3388.25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3387.68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3387.76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3433.25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3561.46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3460.48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3550.17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3428.98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3594.1099999999997</v>
      </c>
    </row>
    <row r="327" spans="1:25" x14ac:dyDescent="0.2">
      <c r="A327" s="78">
        <f t="shared" si="11"/>
        <v>42840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3405.46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3430.79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3457.14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3475.77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3473.19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3475.84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3431.41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3442.88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3547.55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3500.55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3457.27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3457.2200000000003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3457.12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3456.8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3500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3527.87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3527.7799999999997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3499.15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3459.4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3423.55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3472.62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3530.33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3405.25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3567.62</v>
      </c>
    </row>
    <row r="328" spans="1:25" x14ac:dyDescent="0.2">
      <c r="A328" s="78">
        <f t="shared" si="11"/>
        <v>42841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3395.62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3463.16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3510.41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3510.26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3529.6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3531.21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3586.89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3501.06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3805.13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3665.7200000000003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3574.7599999999998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3554.02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3554.0099999999998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3595.85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3595.7200000000003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3595.62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3553.57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3534.24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3447.02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3452.59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3467.62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3454.62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3399.92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3450.19</v>
      </c>
    </row>
    <row r="329" spans="1:25" x14ac:dyDescent="0.2">
      <c r="A329" s="78">
        <f t="shared" si="11"/>
        <v>42842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3409.67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3492.97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3540.74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3540.08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3539.71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3539.54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3492.25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3722.08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3608.42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3703.45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3703.42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3531.08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3576.98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3577.29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3577.19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3576.97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3530.39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3463.12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3408.45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3503.98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3412.08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3487.26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3420.5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3473.7</v>
      </c>
    </row>
    <row r="330" spans="1:25" x14ac:dyDescent="0.2">
      <c r="A330" s="78">
        <f t="shared" si="11"/>
        <v>42843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3409.62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3432.59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3492.54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3491.52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3491.01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3539.5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3519.64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3815.7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3606.48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3701.23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3674.82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3487.65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3576.75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3576.22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3684.37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3649.59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3627.35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3575.48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3550.6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3414.63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3418.24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3450.15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3449.49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3485.05</v>
      </c>
    </row>
    <row r="331" spans="1:25" x14ac:dyDescent="0.2">
      <c r="A331" s="78">
        <f t="shared" si="11"/>
        <v>42844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3409.58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3449.79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3493.41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3520.31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3491.58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3539.75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3593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4202.34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3986.53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3775.16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3550.91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3442.61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3497.31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3531.41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3578.48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3549.69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3577.73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3576.98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3515.2200000000003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3429.71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3414.65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3432.15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3473.69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3395.7</v>
      </c>
    </row>
    <row r="332" spans="1:25" x14ac:dyDescent="0.2">
      <c r="A332" s="78">
        <f t="shared" si="11"/>
        <v>42845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3448.66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3520.72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3540.04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3591.99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3625.89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3650.3199999999997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3539.89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3817.9700000000003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3724.74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3777.7799999999997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3733.36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3551.39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3609.43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3608.56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3608.13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3674.35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3650.94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3687.83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3517.36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3597.79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3557.87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3580.26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3397.94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3581.66</v>
      </c>
    </row>
    <row r="333" spans="1:25" x14ac:dyDescent="0.2">
      <c r="A333" s="78">
        <f t="shared" si="11"/>
        <v>42846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3520.33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3592.6800000000003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3603.88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3626.52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3650.08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3650.95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3593.67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3985.91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3819.63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3823.29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3824.66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3631.18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3652.34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3629.95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3629.63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3685.5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3627.67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3607.7200000000003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3452.81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3494.28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3423.12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3447.19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3450.29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3484.71</v>
      </c>
    </row>
    <row r="334" spans="1:25" x14ac:dyDescent="0.2">
      <c r="A334" s="78">
        <f t="shared" si="11"/>
        <v>42847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3563.67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3647.82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3688.37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3717.2200000000003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3714.67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3715.79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3646.69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3409.2599999999998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3802.3900000000003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3663.79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3572.8599999999997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3572.79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3689.66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3803.67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3803.16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3802.52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3800.6400000000003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3664.24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3462.23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3386.77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3444.44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3489.86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3421.59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3504.5699999999997</v>
      </c>
    </row>
    <row r="335" spans="1:25" x14ac:dyDescent="0.2">
      <c r="A335" s="78">
        <f t="shared" si="11"/>
        <v>42848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3462.33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3574.2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3609.74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3632.79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3644.88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3644.96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3584.54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3409.22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3831.88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3802.11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3727.9700000000003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3728.4800000000005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3801.08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3881.71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3881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3881.83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3879.49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3831.9300000000003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3665.91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3419.25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3504.34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3475.19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3461.1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3438.41</v>
      </c>
    </row>
    <row r="336" spans="1:25" x14ac:dyDescent="0.2">
      <c r="A336" s="78">
        <f t="shared" si="11"/>
        <v>42849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3439.9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3519.64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3559.75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3581.33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3580.92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3581.3199999999997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3520.16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3761.3199999999997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3588.3599999999997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3678.63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3653.02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3523.47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3589.01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3630.25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3630.09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3629.77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3651.2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3686.05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3600.65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3410.17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3415.3199999999997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3426.2799999999997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3450.59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3454.84</v>
      </c>
    </row>
    <row r="337" spans="1:27" x14ac:dyDescent="0.2">
      <c r="A337" s="78">
        <f t="shared" si="11"/>
        <v>42850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3440.44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3520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3581.8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3604.15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3651.22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3651.51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3582.49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3897.1800000000003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3652.73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3679.92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3655.04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3490.96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3466.5699999999997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3482.67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3551.49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3631.33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3609.74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3551.58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3452.55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3492.12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3404.9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3451.9700000000003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3451.8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3494.16</v>
      </c>
    </row>
    <row r="338" spans="1:27" x14ac:dyDescent="0.2">
      <c r="A338" s="78">
        <f t="shared" si="11"/>
        <v>42851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3492.6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3594.08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3652.73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3652.8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3652.04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3652.25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3594.75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4133.13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3900.5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3778.3900000000003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3706.38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3533.41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3533.09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3533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3532.9700000000003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3532.82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3532.12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3532.33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3517.17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3550.45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3535.68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3435.74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3451.39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3459.39</v>
      </c>
    </row>
    <row r="339" spans="1:27" x14ac:dyDescent="0.2">
      <c r="A339" s="78">
        <f t="shared" si="11"/>
        <v>42852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3466.15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3582.58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3582.39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3604.87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3627.95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3628.1099999999997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3521.1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3818.94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3688.01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3706.45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3642.43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3515.7200000000003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3579.7799999999997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3579.8199999999997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3580.06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3631.27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3630.85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3630.99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3534.61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3429.3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3409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3435.09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3415.23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3522.3199999999997</v>
      </c>
    </row>
    <row r="340" spans="1:27" x14ac:dyDescent="0.2">
      <c r="A340" s="78">
        <f t="shared" si="11"/>
        <v>42853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3432.62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3501.74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3520.7799999999997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3561.27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3560.72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3593.62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3521.51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3820.46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3688.37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3706.46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3679.7799999999997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3533.18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3631.07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3631.09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3631.3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3631.2200000000003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3652.93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3676.11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3611.04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3436.1099999999997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3409.5299999999997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3432.16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3425.8199999999997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3495.81</v>
      </c>
    </row>
    <row r="341" spans="1:27" x14ac:dyDescent="0.2">
      <c r="A341" s="78">
        <f t="shared" si="11"/>
        <v>42854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3436.99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3531.89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3564.12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3610.95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3623.23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3635.92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3521.2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3394.95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3805.46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3665.91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3641.5299999999997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3641.17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3745.94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3804.94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3804.7200000000003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3804.9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3804.37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3773.9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3642.3199999999997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3417.46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3534.65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3434.98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3446.08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3465.05</v>
      </c>
    </row>
    <row r="342" spans="1:27" x14ac:dyDescent="0.2">
      <c r="A342" s="78">
        <f t="shared" si="11"/>
        <v>42855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3436.27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3531.5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3563.9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3610.34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3635.45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3648.74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3563.66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3411.23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3773.3900000000003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3665.08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3664.74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3605.5299999999997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3730.15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3804.23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3804.76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3804.23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3836.55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3871.17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3630.84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3386.69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3447.8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3418.89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3444.55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3437.87</v>
      </c>
    </row>
    <row r="343" spans="1:27" hidden="1" x14ac:dyDescent="0.2">
      <c r="A343" s="78">
        <f t="shared" si="11"/>
        <v>42856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2661.16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7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7" ht="12.75" customHeight="1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42826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3487.66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3428.18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3401.97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3395.59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3389.2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3390.4700000000003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3392.5299999999997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3478.55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3391.26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3430.92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3431.06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3431.13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3407.11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3420.8199999999997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3384.2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3383.92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3383.83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3382.36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3527.3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3690.42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3666.93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3574.5099999999998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3436.8199999999997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3631.81</v>
      </c>
      <c r="AA350" s="79"/>
    </row>
    <row r="351" spans="1:27" x14ac:dyDescent="0.2">
      <c r="A351" s="78">
        <f>A350+1</f>
        <v>42827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3456.17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3388.58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3376.68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3376.2200000000003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3376.5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3376.45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3376.29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3388.1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3413.16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3370.31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3451.66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3483.3199999999997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3452.34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3452.83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3452.24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3450.94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3450.93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3475.7799999999997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3600.0299999999997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3720.01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3684.07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3626.58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3500.9300000000003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3630.93</v>
      </c>
    </row>
    <row r="352" spans="1:27" x14ac:dyDescent="0.2">
      <c r="A352" s="78">
        <f t="shared" ref="A352:A380" si="12">A351+1</f>
        <v>42828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3520.63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3401.16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3387.08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3386.58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3388.09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3394.58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3439.21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3420.12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3382.34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3375.83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3375.5099999999998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3422.91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3423.2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3403.87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3403.8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3403.44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3383.38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3382.48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3415.08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3598.41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3512.83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3540.65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3427.33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3603.8599999999997</v>
      </c>
    </row>
    <row r="353" spans="1:25" x14ac:dyDescent="0.2">
      <c r="A353" s="78">
        <f t="shared" si="12"/>
        <v>42829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3488.25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3388.9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3381.92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3381.21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3382.05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3396.7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3407.38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3420.02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3384.42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3374.88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3374.82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3435.6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3426.83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3366.87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3379.36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3420.3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3366.91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3367.02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3416.65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3604.43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3512.57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3531.7200000000003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3414.56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3596.66</v>
      </c>
    </row>
    <row r="354" spans="1:25" x14ac:dyDescent="0.2">
      <c r="A354" s="78">
        <f t="shared" si="12"/>
        <v>42830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3477.43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3393.1099999999997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3366.7799999999997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3366.68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3366.44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3366.34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3399.02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3553.06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3444.64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3462.2200000000003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3445.0299999999997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3374.6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3428.96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3443.6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3467.25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3525.95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3553.41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3552.81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3529.05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3475.02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3544.24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3575.65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3411.25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3505.5</v>
      </c>
    </row>
    <row r="355" spans="1:25" x14ac:dyDescent="0.2">
      <c r="A355" s="78">
        <f t="shared" si="12"/>
        <v>42831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3478.58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3393.17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3366.71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3366.71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3366.5699999999997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3366.5699999999997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3404.12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3553.35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3444.68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3462.33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3445.33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3374.9700000000003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3429.41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3443.95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3466.91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3507.89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3450.89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3465.9700000000003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3370.56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3517.06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3562.7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3548.73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3412.05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3567.04</v>
      </c>
    </row>
    <row r="356" spans="1:25" x14ac:dyDescent="0.2">
      <c r="A356" s="78">
        <f t="shared" si="12"/>
        <v>42832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3424.71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3380.81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3395.52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3388.05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3366.44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3388.05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3383.66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3554.06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3476.52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3508.5299999999997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3480.76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3375.7200000000003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3430.19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3467.88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3467.75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3467.8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3467.75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3467.08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3368.09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3557.54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3467.8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3543.2799999999997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3421.35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3566.23</v>
      </c>
    </row>
    <row r="357" spans="1:25" x14ac:dyDescent="0.2">
      <c r="A357" s="78">
        <f t="shared" si="12"/>
        <v>42833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3382.44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3422.77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3448.75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3448.7200000000003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3421.81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3447.74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3430.33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3453.5099999999998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3472.17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3386.12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3386.35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3386.3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3408.16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3431.11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3446.9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3446.65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3489.62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3489.99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3395.9700000000003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3710.95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3706.55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3601.18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3404.22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3563.46</v>
      </c>
    </row>
    <row r="358" spans="1:25" x14ac:dyDescent="0.2">
      <c r="A358" s="78">
        <f t="shared" si="12"/>
        <v>42834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3414.96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3409.24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3379.89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3395.64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3410.67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3394.62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3427.59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3390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3584.77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3412.8599999999997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3369.75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3407.46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3369.6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3369.55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3383.29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3382.74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3382.99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3404.68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3541.02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3677.58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3657.35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3614.04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3492.5699999999997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3655.96</v>
      </c>
    </row>
    <row r="359" spans="1:25" x14ac:dyDescent="0.2">
      <c r="A359" s="78">
        <f t="shared" si="12"/>
        <v>42835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3506.27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3433.56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3395.85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3395.2799999999997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3381.25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3382.99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3439.09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3498.01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3407.7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3420.65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3405.31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3401.22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3367.86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3367.88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3367.59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3367.49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3367.67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3367.0699999999997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3418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3620.91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3544.3199999999997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3553.56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3411.05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3603.5099999999998</v>
      </c>
    </row>
    <row r="360" spans="1:25" x14ac:dyDescent="0.2">
      <c r="A360" s="78">
        <f t="shared" si="12"/>
        <v>42836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3503.51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3434.27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3395.75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3395.5299999999997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3379.36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3377.44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3425.86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3497.7799999999997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3407.31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3420.43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3405.09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3400.45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3368.04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3367.81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3367.41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3367.3199999999997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3367.26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3366.63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3416.08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3618.55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3543.18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3554.48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3411.35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3622.14</v>
      </c>
    </row>
    <row r="361" spans="1:25" x14ac:dyDescent="0.2">
      <c r="A361" s="78">
        <f t="shared" si="12"/>
        <v>42837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3425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3376.12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3401.17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3393.69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3393.27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3393.62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3378.17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3497.66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3400.2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3469.67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3469.8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3400.24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3421.35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3515.71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3515.5099999999998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3515.31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3515.38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3472.95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3476.75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3437.11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3568.47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3381.23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3473.75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3386.48</v>
      </c>
    </row>
    <row r="362" spans="1:25" x14ac:dyDescent="0.2">
      <c r="A362" s="78">
        <f t="shared" si="12"/>
        <v>42838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3428.0699999999997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3386.5299999999997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3385.83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3408.15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3378.75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3379.02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3379.94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3505.88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3373.51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3411.8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3411.86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3372.33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3372.56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3372.8199999999997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3372.83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3372.75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3372.52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3373.3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3415.37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3535.48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3442.85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3527.5699999999997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3408.69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3566.38</v>
      </c>
    </row>
    <row r="363" spans="1:25" x14ac:dyDescent="0.2">
      <c r="A363" s="78">
        <f t="shared" si="12"/>
        <v>42839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3427.46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3385.75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3385.83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3408.37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3377.01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3378.5099999999998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3384.27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3504.37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3372.38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3410.7200000000003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3410.87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3373.56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3373.95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3374.72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3375.19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3375.43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3374.87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3374.96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3419.64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3545.59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3446.39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3534.5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3415.44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3577.66</v>
      </c>
    </row>
    <row r="364" spans="1:25" x14ac:dyDescent="0.2">
      <c r="A364" s="78">
        <f t="shared" si="12"/>
        <v>42840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3392.34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3417.22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3443.11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3461.41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3458.88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3461.48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3417.83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3429.1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3531.93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3485.76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3443.24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3443.19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3443.09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3442.77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3485.22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3512.6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3512.5099999999998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3484.37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3445.33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3410.11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3458.31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3515.0099999999998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3392.13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3551.64</v>
      </c>
    </row>
    <row r="365" spans="1:25" x14ac:dyDescent="0.2">
      <c r="A365" s="78">
        <f t="shared" si="12"/>
        <v>42841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3382.68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3449.02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3495.43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3495.3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3514.29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3515.87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3570.5699999999997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3486.26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3784.96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3648.01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3558.66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3538.28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3538.27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3579.37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3579.24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3579.14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3537.84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3518.85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3433.17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3438.64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3453.4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3440.64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3386.89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3436.28</v>
      </c>
    </row>
    <row r="366" spans="1:25" x14ac:dyDescent="0.2">
      <c r="A366" s="78">
        <f t="shared" si="12"/>
        <v>42842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3396.4700000000003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3478.31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3525.24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3524.58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3524.22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3524.06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3477.6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3703.38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3591.72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3685.0699999999997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3685.05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3515.75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3560.84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3561.14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3561.04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3560.83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3515.07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3448.99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3395.2799999999997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3489.12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3398.85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3472.7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3407.12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3459.38</v>
      </c>
    </row>
    <row r="367" spans="1:25" x14ac:dyDescent="0.2">
      <c r="A367" s="78">
        <f t="shared" si="12"/>
        <v>42843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3396.42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3418.99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3477.88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3476.88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3476.38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3524.02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3504.5099999999998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3795.34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3589.81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3682.9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3656.95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3473.08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3560.61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3560.09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3666.33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3632.17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3610.31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3559.36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3534.92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3401.34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3404.9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3436.24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3435.59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3470.5299999999997</v>
      </c>
    </row>
    <row r="368" spans="1:25" x14ac:dyDescent="0.2">
      <c r="A368" s="78">
        <f t="shared" si="12"/>
        <v>42844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3396.39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3435.89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3478.74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3505.16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3476.94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3524.26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3576.57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4175.17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3963.16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3755.5200000000004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3535.23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3428.84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3482.5699999999997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3516.0699999999997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3562.31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3534.0299999999997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3561.5699999999997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3560.84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3500.17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3416.16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3401.37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3418.56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3459.37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3382.75</v>
      </c>
    </row>
    <row r="369" spans="1:25" x14ac:dyDescent="0.2">
      <c r="A369" s="78">
        <f t="shared" si="12"/>
        <v>42845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3434.77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3505.5699999999997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3524.55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3575.58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3608.88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3632.89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3524.4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3797.58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3705.99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3758.1000000000004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3714.46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3535.69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3592.71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3591.86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3591.43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3656.49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3633.49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3669.73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3502.26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3581.28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3542.06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3564.05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3384.95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3565.43</v>
      </c>
    </row>
    <row r="370" spans="1:25" x14ac:dyDescent="0.2">
      <c r="A370" s="78">
        <f t="shared" si="12"/>
        <v>42846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3505.19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3576.26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3587.27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3609.5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3632.65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3633.5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3577.24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3962.5600000000004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3799.21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3802.8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3804.15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3614.08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3634.87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3612.88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3612.56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3667.45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3610.63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3591.0299999999997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3438.85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3479.59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3409.69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3433.33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3436.38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3470.19</v>
      </c>
    </row>
    <row r="371" spans="1:25" x14ac:dyDescent="0.2">
      <c r="A371" s="78">
        <f t="shared" si="12"/>
        <v>42847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3547.76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3630.43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3670.26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3698.61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3696.09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3697.2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3629.32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3396.0699999999997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3782.2799999999997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3646.12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3556.79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3556.72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3671.5299999999997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3783.5299999999997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3783.0299999999997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3782.4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3780.56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3646.56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3448.11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3373.98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3430.63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3475.25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3408.19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3489.7</v>
      </c>
    </row>
    <row r="372" spans="1:25" x14ac:dyDescent="0.2">
      <c r="A372" s="78">
        <f t="shared" si="12"/>
        <v>42848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3448.21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3558.1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3593.02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3615.66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3627.54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3627.61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3568.26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3396.0299999999997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3811.24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3782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3709.16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3709.67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3780.98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3860.2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3859.49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3860.3100000000004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3858.01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3811.29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3648.2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3405.89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3489.47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3460.84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3447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3424.71</v>
      </c>
    </row>
    <row r="373" spans="1:25" x14ac:dyDescent="0.2">
      <c r="A373" s="78">
        <f t="shared" si="12"/>
        <v>42849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3426.18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3504.5099999999998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3543.9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3565.1099999999997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3564.71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3565.1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3505.01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3741.9300000000003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3572.0099999999998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3660.69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3635.54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3508.2599999999998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3572.65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3613.16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3613.01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3612.7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3633.75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3667.99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3584.09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3396.96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3402.02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3412.79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3436.67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3440.85</v>
      </c>
    </row>
    <row r="374" spans="1:25" x14ac:dyDescent="0.2">
      <c r="A374" s="78">
        <f t="shared" si="12"/>
        <v>42850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3426.7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3504.86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3565.5699999999997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3587.5299999999997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3633.77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3634.05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3566.25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3875.3900000000003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3635.25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3661.96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3637.52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3476.33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3452.38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3468.19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3535.8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3614.23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3593.02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3535.88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3438.6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3477.47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3391.79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3438.0299999999997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3437.86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3479.48</v>
      </c>
    </row>
    <row r="375" spans="1:25" x14ac:dyDescent="0.2">
      <c r="A375" s="78">
        <f t="shared" si="12"/>
        <v>42851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3477.95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3577.64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3635.25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3635.3199999999997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3634.5699999999997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3634.7799999999997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3578.29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4107.18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3878.65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3758.7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3687.96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3518.0299999999997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3517.72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3517.63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3517.6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3517.45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3516.7599999999998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3516.98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3502.08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3534.7799999999997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3520.27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3422.08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3437.46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3445.3199999999997</v>
      </c>
    </row>
    <row r="376" spans="1:25" x14ac:dyDescent="0.2">
      <c r="A376" s="78">
        <f t="shared" si="12"/>
        <v>42852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3451.96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3566.34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3566.15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3588.23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3610.9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3611.0699999999997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3505.94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3798.5299999999997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3669.91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3688.0200000000004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3625.13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3500.66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3563.59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3563.63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3563.87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3614.17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3613.75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3613.89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3519.21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3415.76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3395.82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3421.44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3401.93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3507.13</v>
      </c>
    </row>
    <row r="377" spans="1:25" x14ac:dyDescent="0.2">
      <c r="A377" s="78">
        <f t="shared" si="12"/>
        <v>42853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3419.02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3486.92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3505.63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3545.4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3544.8599999999997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3577.19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3506.34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3800.03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3670.26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3688.04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3661.82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3517.81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3613.9700000000003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3613.99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3614.19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3614.12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3635.45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3658.2200000000003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3594.3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3422.45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3396.34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3418.57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3412.34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3481.1</v>
      </c>
    </row>
    <row r="378" spans="1:25" x14ac:dyDescent="0.2">
      <c r="A378" s="78">
        <f t="shared" si="12"/>
        <v>42854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3423.31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3516.54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3548.2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3594.21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3606.27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3618.74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3506.04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3382.01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3785.29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3648.2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3624.25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3623.9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3726.8100000000004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3784.77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3784.5600000000004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3784.74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3784.2200000000003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3754.2799999999997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3625.0299999999997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3404.13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3519.25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3421.34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3432.24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3450.88</v>
      </c>
    </row>
    <row r="379" spans="1:25" x14ac:dyDescent="0.2">
      <c r="A379" s="78">
        <f t="shared" si="12"/>
        <v>42855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3422.6099999999997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3516.16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3547.98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3593.61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3618.27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3631.33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3547.75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3398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3753.78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3647.39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3647.05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3588.89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3711.3100000000004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3784.08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3784.6000000000004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3784.08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3815.83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3849.84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3613.74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3373.9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3433.93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3405.54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3430.75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3424.18</v>
      </c>
    </row>
    <row r="380" spans="1:25" hidden="1" x14ac:dyDescent="0.2">
      <c r="A380" s="78">
        <f t="shared" si="12"/>
        <v>42856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2661.16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5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7" ht="12.75" customHeight="1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42826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3434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3378.39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3353.88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3347.91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3341.94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3343.12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3345.05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3425.48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3343.86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3380.95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3381.0699999999997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3381.14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3358.68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3371.5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3337.25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3337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3336.91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3335.54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3471.06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3623.6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3601.63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3515.21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3386.46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3568.79</v>
      </c>
      <c r="AA387" s="79"/>
    </row>
    <row r="388" spans="1:27" x14ac:dyDescent="0.2">
      <c r="A388" s="78">
        <f>A387+1</f>
        <v>42827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3404.55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3341.35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3330.2200000000003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3329.8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3330.06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3330.0099999999998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3329.8599999999997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3340.9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3364.33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3324.27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3400.34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3429.94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3400.9700000000003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3401.43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3400.88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3399.67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3399.66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3422.89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3539.08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3651.27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3617.66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3563.91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3446.41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3567.97</v>
      </c>
    </row>
    <row r="389" spans="1:27" x14ac:dyDescent="0.2">
      <c r="A389" s="78">
        <f t="shared" ref="A389:A417" si="13">A388+1</f>
        <v>42828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3464.83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3353.11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3339.95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3339.48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3340.89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3346.96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3388.69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3370.85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3335.52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3329.44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3329.13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3373.46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3373.73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3355.65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3355.59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3355.25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3336.49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3335.65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3366.13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3537.56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3457.54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3483.55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3377.59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3542.66</v>
      </c>
    </row>
    <row r="390" spans="1:27" x14ac:dyDescent="0.2">
      <c r="A390" s="78">
        <f t="shared" si="13"/>
        <v>42829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3434.56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3341.66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3335.13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3334.46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3335.25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3348.95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3358.93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3370.76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3337.46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3328.54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3328.48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3385.3199999999997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3377.12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3321.05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3332.73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3371.01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3321.09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3321.19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3367.6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3543.19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3457.29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3475.2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3365.65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3535.92</v>
      </c>
    </row>
    <row r="391" spans="1:27" x14ac:dyDescent="0.2">
      <c r="A391" s="78">
        <f t="shared" si="13"/>
        <v>42830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3424.44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3345.59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3320.9700000000003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3320.88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3320.65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3320.56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3351.12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3495.15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3393.7799999999997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3410.21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3394.14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3328.29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3379.11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3392.8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3414.92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3469.81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3495.48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3494.92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3472.71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3422.18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3486.91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3516.2799999999997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3362.55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3450.68</v>
      </c>
    </row>
    <row r="392" spans="1:27" x14ac:dyDescent="0.2">
      <c r="A392" s="78">
        <f t="shared" si="13"/>
        <v>42831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3425.51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3345.65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3320.9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3320.9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3320.77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3320.77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3355.88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3495.42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3393.81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3410.32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3394.42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3328.63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3379.54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3393.13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3414.6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3452.92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3399.62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3413.7200000000003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3324.51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3461.5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3504.17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3491.1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3363.3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3508.23</v>
      </c>
    </row>
    <row r="393" spans="1:27" x14ac:dyDescent="0.2">
      <c r="A393" s="78">
        <f t="shared" si="13"/>
        <v>42832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3375.13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3334.08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3347.84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3340.86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3320.65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3340.86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3336.75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3496.09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3423.58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3453.51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3427.55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3329.33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3380.26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3415.5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3415.39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3415.43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3415.39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3414.75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3322.19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3499.34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3415.43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3486.0099999999998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3372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3507.4700000000003</v>
      </c>
    </row>
    <row r="394" spans="1:27" x14ac:dyDescent="0.2">
      <c r="A394" s="78">
        <f t="shared" si="13"/>
        <v>42833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3335.6099999999997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3373.33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3397.61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3397.59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3372.42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3396.67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3380.39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3402.06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3419.52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3339.05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3339.27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3339.23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3359.66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3381.12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3395.89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3395.65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3435.84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3436.18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3348.26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3642.79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3638.68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3540.15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3355.98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3504.88</v>
      </c>
    </row>
    <row r="395" spans="1:27" x14ac:dyDescent="0.2">
      <c r="A395" s="78">
        <f t="shared" si="13"/>
        <v>42834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3366.0299999999997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3360.67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3333.23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3347.96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3362.0099999999998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3347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3377.83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3342.6800000000003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3524.8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3364.05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3323.74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3359.01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3323.6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3323.55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3336.41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3335.89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3336.13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3356.41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3483.89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3611.59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3592.68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3552.18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3438.59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3591.37</v>
      </c>
    </row>
    <row r="396" spans="1:27" x14ac:dyDescent="0.2">
      <c r="A396" s="78">
        <f t="shared" si="13"/>
        <v>42835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3451.4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3383.41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3348.15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3347.62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3334.49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3336.13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3388.59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3443.68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3359.23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3371.34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3357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3353.17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3321.98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3321.99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3321.7200000000003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3321.63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3321.81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3321.24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3368.87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3558.6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3486.98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3495.62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3362.36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3542.33</v>
      </c>
    </row>
    <row r="397" spans="1:27" x14ac:dyDescent="0.2">
      <c r="A397" s="78">
        <f t="shared" si="13"/>
        <v>42836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3448.8199999999997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3384.08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3348.05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3347.85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3332.73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3330.94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3376.21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3443.47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3358.86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3371.13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3356.79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3352.46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3322.15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3321.93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3321.56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3321.48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3321.42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3320.83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3367.07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3556.39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3485.91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3496.48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3362.64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3559.75</v>
      </c>
    </row>
    <row r="398" spans="1:27" x14ac:dyDescent="0.2">
      <c r="A398" s="78">
        <f t="shared" si="13"/>
        <v>42837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3375.4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3329.71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3353.12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3346.13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3345.74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3346.07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3331.62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3443.35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3352.2200000000003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3417.18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3417.3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3352.26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3372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3460.23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3460.04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3459.85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3459.92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3420.25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3423.8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3386.73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3509.5699999999997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3334.48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3421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3339.39</v>
      </c>
    </row>
    <row r="399" spans="1:27" x14ac:dyDescent="0.2">
      <c r="A399" s="78">
        <f t="shared" si="13"/>
        <v>42838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3378.2799999999997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3339.44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3338.7799999999997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3359.65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3332.16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3332.42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3333.27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3451.04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3327.26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3363.07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3363.13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3326.16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3326.37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3326.62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3326.63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3326.55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3326.34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3327.06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3366.4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3478.7200000000003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3392.1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3471.3199999999997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3360.16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3507.61</v>
      </c>
    </row>
    <row r="400" spans="1:27" x14ac:dyDescent="0.2">
      <c r="A400" s="78">
        <f t="shared" si="13"/>
        <v>42839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3377.71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3338.71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3338.7799999999997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3359.86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3330.54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3331.94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3337.3199999999997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3449.63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3326.21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3362.06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3362.2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3327.31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3327.67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3328.39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3328.84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3329.06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3328.5299999999997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3328.61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3370.39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3488.17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3395.41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3477.8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3366.4700000000003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3518.16</v>
      </c>
    </row>
    <row r="401" spans="1:25" x14ac:dyDescent="0.2">
      <c r="A401" s="78">
        <f t="shared" si="13"/>
        <v>42840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3344.87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3368.14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3392.34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3409.46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3407.09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3409.52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3368.7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3379.24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3475.4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3432.2200000000003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3392.46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3392.41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3392.3199999999997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3392.0299999999997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3431.72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3457.32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3457.24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3430.93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3394.42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3361.48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3406.56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3459.5699999999997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3344.67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3493.82</v>
      </c>
    </row>
    <row r="402" spans="1:25" x14ac:dyDescent="0.2">
      <c r="A402" s="78">
        <f t="shared" si="13"/>
        <v>42841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3335.83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3397.87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3441.27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3441.14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3458.9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3460.38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3511.5299999999997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3432.69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3712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3583.94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3500.39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3481.33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3481.3199999999997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3519.7599999999998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3519.64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3519.54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3480.92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3463.16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3383.05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3388.16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3401.9700000000003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3390.0299999999997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3339.7799999999997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3385.96</v>
      </c>
    </row>
    <row r="403" spans="1:25" x14ac:dyDescent="0.2">
      <c r="A403" s="78">
        <f t="shared" si="13"/>
        <v>42842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3348.73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3425.2599999999998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3469.14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3468.5299999999997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3468.19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3468.0299999999997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3424.59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3635.71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3531.31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3618.6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3618.57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3460.26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3502.43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3502.71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3502.62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3502.42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3459.63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3397.84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3347.62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3435.37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3350.95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3420.01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3358.69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3407.56</v>
      </c>
    </row>
    <row r="404" spans="1:25" x14ac:dyDescent="0.2">
      <c r="A404" s="78">
        <f t="shared" si="13"/>
        <v>42843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3348.69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3369.79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3424.86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3423.92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3423.45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3468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3449.7599999999998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3721.71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3529.52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3616.5699999999997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3592.3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3420.36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3502.2200000000003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3501.73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3601.07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3569.13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3548.69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3501.04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3478.19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3353.29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3356.61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3385.92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3385.31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3417.98</v>
      </c>
    </row>
    <row r="405" spans="1:25" x14ac:dyDescent="0.2">
      <c r="A405" s="78">
        <f t="shared" si="13"/>
        <v>42844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3348.65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3385.59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3425.66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3450.37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3423.98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3468.22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3517.14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4076.88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3878.63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3684.4700000000003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3478.48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3379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3429.24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3460.5699999999997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3503.8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3477.3599999999997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3503.11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3502.43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3445.7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3367.14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3353.31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3369.38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3407.55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3335.9</v>
      </c>
    </row>
    <row r="406" spans="1:25" x14ac:dyDescent="0.2">
      <c r="A406" s="78">
        <f t="shared" si="13"/>
        <v>42845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3384.55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3450.74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3468.49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3516.21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3547.35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3569.8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3468.35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3723.8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3638.15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3686.88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3646.08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3478.92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3532.23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3531.44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3531.04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3591.87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3570.3599999999997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3604.25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3447.66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3521.54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3484.87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3505.43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3337.96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3506.73</v>
      </c>
    </row>
    <row r="407" spans="1:25" x14ac:dyDescent="0.2">
      <c r="A407" s="78">
        <f t="shared" si="13"/>
        <v>42846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3450.39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3516.84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3527.14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3547.93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3569.58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3570.37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3517.76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3878.07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3725.3199999999997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3728.6800000000003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3729.94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3552.21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3571.65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3551.09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3550.79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3602.11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3548.99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3530.66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3388.36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3426.46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3361.09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3383.2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3386.05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3417.66</v>
      </c>
    </row>
    <row r="408" spans="1:25" x14ac:dyDescent="0.2">
      <c r="A408" s="78">
        <f t="shared" si="13"/>
        <v>42847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3490.2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3567.5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3604.74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3631.25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3628.9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3629.94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3566.46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3348.3599999999997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3709.49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3582.17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3498.64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3498.58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3605.93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3710.66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3710.19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3709.61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3707.88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3582.58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3397.02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3327.7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3380.6800000000003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3422.39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3359.69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3435.91</v>
      </c>
    </row>
    <row r="409" spans="1:25" x14ac:dyDescent="0.2">
      <c r="A409" s="78">
        <f t="shared" si="13"/>
        <v>42848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3397.11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3499.87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3532.52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3553.69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3564.8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3564.87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3509.37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3348.3199999999997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3736.57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3709.2300000000005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3641.12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3641.59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3708.2799999999997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3782.3500000000004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3781.69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3782.46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3780.3100000000004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3736.62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3584.12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3357.54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3435.69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3408.92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3395.98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3375.13</v>
      </c>
    </row>
    <row r="410" spans="1:25" x14ac:dyDescent="0.2">
      <c r="A410" s="78">
        <f t="shared" si="13"/>
        <v>42849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3376.51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3449.7599999999998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3486.59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3506.42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3506.04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3506.41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3450.23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3671.7599999999998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3512.88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3595.8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3572.27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3453.27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3513.48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3551.36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3551.2200000000003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3550.92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3570.61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3602.62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3524.17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3349.19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3353.92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3363.99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3386.3199999999997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3390.23</v>
      </c>
    </row>
    <row r="411" spans="1:25" x14ac:dyDescent="0.2">
      <c r="A411" s="78">
        <f t="shared" si="13"/>
        <v>42850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3377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3450.09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3506.85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3527.39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3570.62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3570.89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3507.49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3796.5600000000004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3572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3596.99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3574.13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3423.4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3401.01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3415.8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3479.01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3552.35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3532.52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3479.09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3388.13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3424.47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3344.36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3387.59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3387.44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3426.35</v>
      </c>
    </row>
    <row r="412" spans="1:25" x14ac:dyDescent="0.2">
      <c r="A412" s="78">
        <f t="shared" si="13"/>
        <v>42851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3424.92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3518.14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3572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3572.08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3571.37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3571.5699999999997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3518.75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4013.3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3799.61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3687.44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3621.3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3462.4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3462.1099999999997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3462.02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3462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3461.86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3461.21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3461.41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3447.48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3478.06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3464.49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3372.68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3387.06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3394.41</v>
      </c>
    </row>
    <row r="413" spans="1:25" x14ac:dyDescent="0.2">
      <c r="A413" s="78">
        <f t="shared" si="13"/>
        <v>42852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3400.62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3507.5699999999997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3507.39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3528.04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3549.24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3549.4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3451.1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3724.69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3604.42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3621.35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3562.54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3446.15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3505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3505.04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3505.26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3552.3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3551.91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3552.04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3463.5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3366.76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3348.12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3372.08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3353.84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3452.21</v>
      </c>
    </row>
    <row r="414" spans="1:25" x14ac:dyDescent="0.2">
      <c r="A414" s="78">
        <f t="shared" si="13"/>
        <v>42853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3369.82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3433.31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3450.8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3487.99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3487.49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3517.71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3451.47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3726.09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3604.74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3621.37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3596.86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3462.19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3552.11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3552.13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3552.3199999999997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3552.25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3572.19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3593.49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3533.71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3373.02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3348.6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3369.39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3363.5699999999997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3427.86</v>
      </c>
    </row>
    <row r="415" spans="1:25" x14ac:dyDescent="0.2">
      <c r="A415" s="78">
        <f t="shared" si="13"/>
        <v>42854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3373.83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3461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3490.61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3533.63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3544.91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3556.5699999999997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3451.19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3335.21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3712.3100000000004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3584.12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3561.72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3561.39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3657.63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3711.83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3711.63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3711.79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3711.3100000000004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3683.31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3562.45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3355.89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3463.54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3371.99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3382.18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3399.61</v>
      </c>
    </row>
    <row r="416" spans="1:25" x14ac:dyDescent="0.2">
      <c r="A416" s="78">
        <f t="shared" si="13"/>
        <v>42855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3373.17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3460.65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3490.41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3533.0699999999997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3556.13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3568.34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3490.19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3350.17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3682.84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3583.36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3583.04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3528.65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3643.13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3711.1800000000003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3711.66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3711.1800000000003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3740.87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3772.67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3551.9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3327.63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3383.76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3357.21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3380.7799999999997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3374.64</v>
      </c>
    </row>
    <row r="417" spans="1:27" hidden="1" x14ac:dyDescent="0.2">
      <c r="A417" s="78">
        <f t="shared" si="13"/>
        <v>42856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2661.16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7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7" ht="12.75" customHeight="1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42826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3386.5299999999997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3334.33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3311.3199999999997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3305.73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3300.12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3301.23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3303.04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3378.5299999999997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3301.93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3336.73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3336.85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3336.92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3315.83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3327.86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3295.7200000000003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3295.48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3295.4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3294.11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3421.31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3564.48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3543.8599999999997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3462.75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3341.91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3513.04</v>
      </c>
      <c r="AA424" s="79"/>
    </row>
    <row r="425" spans="1:27" x14ac:dyDescent="0.2">
      <c r="A425" s="78">
        <f>A424+1</f>
        <v>42827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3358.89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3299.57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3289.12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3288.73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3288.9700000000003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3288.92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3288.7799999999997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3299.1499999999996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3321.14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3283.54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3354.9300000000003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3382.72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3355.5299999999997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3355.96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3355.44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3354.3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3354.29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3376.1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3485.15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3590.45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3558.9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3508.45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3398.1800000000003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3512.26</v>
      </c>
    </row>
    <row r="426" spans="1:27" x14ac:dyDescent="0.2">
      <c r="A426" s="78">
        <f t="shared" ref="A426:A454" si="14">A425+1</f>
        <v>42828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3415.46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3310.61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3298.26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3297.82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3299.14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3304.83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3344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3327.26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3294.09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3288.38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3288.1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3329.7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3329.95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3312.99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3312.9300000000003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3312.6099999999997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3295.0099999999998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3294.21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3322.83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3483.73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3408.62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3433.04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3333.58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3488.5099999999998</v>
      </c>
    </row>
    <row r="427" spans="1:27" x14ac:dyDescent="0.2">
      <c r="A427" s="78">
        <f t="shared" si="14"/>
        <v>42829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3387.05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3299.85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3293.73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3293.1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3293.84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3306.7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3316.0699999999997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3327.17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3295.92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3287.55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3287.49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3340.84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3333.14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3280.52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3291.48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3327.41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3280.55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3280.65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3324.2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3489.01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3408.39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3425.19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3322.37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3482.19</v>
      </c>
    </row>
    <row r="428" spans="1:27" x14ac:dyDescent="0.2">
      <c r="A428" s="78">
        <f t="shared" si="14"/>
        <v>42830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3377.55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3303.55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3280.44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3280.35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3280.14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3280.06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3308.73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3443.92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3348.77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3364.2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3349.1099999999997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3287.31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3335.01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3347.8599999999997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3368.62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3420.13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3444.23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3443.7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3422.86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3375.44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3436.19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3463.75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3319.47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3402.19</v>
      </c>
    </row>
    <row r="429" spans="1:27" x14ac:dyDescent="0.2">
      <c r="A429" s="78">
        <f t="shared" si="14"/>
        <v>42831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3378.55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3303.6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3280.37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3280.37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3280.25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3280.25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3313.21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3444.17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3348.81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3364.3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3349.38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3287.62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3335.41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3348.17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3368.32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3404.2799999999997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3354.26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3367.49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3283.76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3412.33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3452.38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3440.12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3320.17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3456.19</v>
      </c>
    </row>
    <row r="430" spans="1:27" x14ac:dyDescent="0.2">
      <c r="A430" s="78">
        <f t="shared" si="14"/>
        <v>42832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3331.2799999999997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3292.75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3305.66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3299.1099999999997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3280.14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3299.1099999999997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3295.25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3444.8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3376.75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3404.84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3380.47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3288.29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3336.09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3369.17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3369.06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3369.1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3369.06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3368.46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3281.59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3447.85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3369.1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3435.34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3328.33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3455.48</v>
      </c>
    </row>
    <row r="431" spans="1:27" x14ac:dyDescent="0.2">
      <c r="A431" s="78">
        <f t="shared" si="14"/>
        <v>42833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3294.18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3329.58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3352.38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3352.35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3328.73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3351.49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3336.21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3356.55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3372.93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3297.41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3297.62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3297.5699999999997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3316.7599999999998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3336.9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3350.76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3350.54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3388.25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3388.57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3306.06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3582.49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3578.63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3486.15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3313.3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3453.05</v>
      </c>
    </row>
    <row r="432" spans="1:27" x14ac:dyDescent="0.2">
      <c r="A432" s="78">
        <f t="shared" si="14"/>
        <v>42834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3322.73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3317.7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3291.94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3305.77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3318.96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3304.87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3333.81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3300.81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3471.75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3320.88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3283.04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3316.14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3282.91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3282.8599999999997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3294.93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3294.44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3294.66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3313.7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3433.36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3553.21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3535.46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3497.45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3390.84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3534.23</v>
      </c>
    </row>
    <row r="433" spans="1:25" x14ac:dyDescent="0.2">
      <c r="A433" s="78">
        <f t="shared" si="14"/>
        <v>42835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3402.86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3339.04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3305.95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3305.45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3293.13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3294.66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3343.9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3395.61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3316.35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3327.7200000000003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3314.25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3310.66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3281.39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3281.4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3281.15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3281.06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3281.22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3280.69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3325.39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3503.47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3436.25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3444.36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3319.29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3488.2</v>
      </c>
    </row>
    <row r="434" spans="1:25" x14ac:dyDescent="0.2">
      <c r="A434" s="78">
        <f t="shared" si="14"/>
        <v>42836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3400.43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3339.67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3305.8599999999997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3305.67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3291.48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3289.8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3332.29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3395.41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3316.01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3327.52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3314.06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3309.99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3281.54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3281.34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3280.99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3280.91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3280.86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3280.31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3323.71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3501.4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3435.25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3445.17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3319.55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3504.55</v>
      </c>
    </row>
    <row r="435" spans="1:25" x14ac:dyDescent="0.2">
      <c r="A435" s="78">
        <f t="shared" si="14"/>
        <v>42837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3331.5299999999997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3288.64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3310.62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3304.05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3303.69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3304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3290.43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3395.3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3309.77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3370.74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3370.85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3309.8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3328.33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3411.14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3410.97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3410.79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3410.86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3373.62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3376.96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3342.16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3457.45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3293.12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3374.3199999999997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3297.73</v>
      </c>
    </row>
    <row r="436" spans="1:25" x14ac:dyDescent="0.2">
      <c r="A436" s="78">
        <f t="shared" si="14"/>
        <v>42838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3334.23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3297.77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3297.15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3316.74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3290.94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3291.18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3291.99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3402.52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3286.35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3319.95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3320.01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3285.31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3285.5099999999998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3285.74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3285.75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3285.67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3285.48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3286.16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3323.08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3428.5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3347.2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3421.56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3317.2200000000003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3455.61</v>
      </c>
    </row>
    <row r="437" spans="1:25" x14ac:dyDescent="0.2">
      <c r="A437" s="78">
        <f t="shared" si="14"/>
        <v>42839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3333.69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3297.09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3297.15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3316.94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3289.42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3290.73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3295.79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3401.19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3285.35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3319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3319.14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3286.39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3286.73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3287.4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3287.8199999999997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3288.0299999999997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3287.54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3287.61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3326.83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3437.37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3350.3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3427.64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3323.15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3465.52</v>
      </c>
    </row>
    <row r="438" spans="1:25" x14ac:dyDescent="0.2">
      <c r="A438" s="78">
        <f t="shared" si="14"/>
        <v>42840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3302.87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3324.71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3347.43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3363.49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3361.27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3363.55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3325.24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3335.13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3425.38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3384.86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3347.54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3347.49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3347.41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3347.13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3384.38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3408.41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3408.33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3383.64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3349.38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3318.46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3360.77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3410.5299999999997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3302.69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3442.68</v>
      </c>
    </row>
    <row r="439" spans="1:25" x14ac:dyDescent="0.2">
      <c r="A439" s="78">
        <f t="shared" si="14"/>
        <v>42841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3294.39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3352.62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3393.35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3393.23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3409.9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3411.29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3459.29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3385.3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3647.45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3527.26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3448.84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3430.95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3430.94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3467.0099999999998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3466.9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3466.8199999999997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3430.57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3413.9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3338.7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3343.51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3356.46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3345.2599999999998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3298.09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3341.4300000000003</v>
      </c>
    </row>
    <row r="440" spans="1:25" x14ac:dyDescent="0.2">
      <c r="A440" s="78">
        <f t="shared" si="14"/>
        <v>42842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3306.5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3378.3199999999997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3419.5099999999998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3418.93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3418.61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3418.4700000000003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3377.69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3575.85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3477.86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3559.7799999999997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3559.76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3411.18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3450.75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3451.02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3450.9300000000003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3450.74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3410.58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3352.58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3305.45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3387.81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3308.58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3373.4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3315.84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3361.71</v>
      </c>
    </row>
    <row r="441" spans="1:25" x14ac:dyDescent="0.2">
      <c r="A441" s="78">
        <f t="shared" si="14"/>
        <v>42843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3306.45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3326.2599999999998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3377.95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3377.0699999999997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3376.63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3418.44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3401.3199999999997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3656.56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3476.18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3557.88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3535.1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3373.73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3450.55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3450.09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3543.33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3513.35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3494.17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3449.45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3428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3310.77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3313.89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3341.4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3340.83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3371.49</v>
      </c>
    </row>
    <row r="442" spans="1:25" x14ac:dyDescent="0.2">
      <c r="A442" s="78">
        <f t="shared" si="14"/>
        <v>42844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3306.42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3341.09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3378.7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3401.89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3377.12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3418.65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3464.56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3989.91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3803.8500000000004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3621.61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3428.2799999999997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3334.9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3382.06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3411.46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3452.04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3427.22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3451.39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3450.75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3397.5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3323.77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3310.79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3325.88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3361.7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3294.46</v>
      </c>
    </row>
    <row r="443" spans="1:25" x14ac:dyDescent="0.2">
      <c r="A443" s="78">
        <f t="shared" si="14"/>
        <v>42845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3340.11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3402.24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3418.9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3463.69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3492.92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3513.98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3418.77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3658.52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3578.14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3623.87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3585.58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3428.68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3478.73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3477.98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3477.6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3534.7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3514.5099999999998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3546.3199999999997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3399.34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3468.69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3434.27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3453.57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3296.38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3454.7799999999997</v>
      </c>
    </row>
    <row r="444" spans="1:25" x14ac:dyDescent="0.2">
      <c r="A444" s="78">
        <f t="shared" si="14"/>
        <v>42846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3401.91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3464.28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3473.94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3493.46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3513.77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3514.52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3465.14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3803.32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3659.96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3663.1099999999997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3664.29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3497.48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3515.72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3496.42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3496.14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3544.31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3494.45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3477.25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3343.69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3379.45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3318.1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3338.85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3341.52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3371.19</v>
      </c>
    </row>
    <row r="445" spans="1:25" x14ac:dyDescent="0.2">
      <c r="A445" s="78">
        <f t="shared" si="14"/>
        <v>42847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3439.27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3511.82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3546.7799999999997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3571.66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3569.46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3570.43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3510.85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3306.15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3645.09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3525.6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3447.19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3447.14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3547.89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3646.19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3645.75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3645.2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3643.58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3525.98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3351.81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3286.75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3336.48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3375.63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3316.7799999999997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3388.3199999999997</v>
      </c>
    </row>
    <row r="446" spans="1:25" x14ac:dyDescent="0.2">
      <c r="A446" s="78">
        <f t="shared" si="14"/>
        <v>42848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3351.9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3448.35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3478.99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3498.87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3509.29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3509.36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3457.26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3306.11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3670.51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3644.85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3580.93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3581.37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3643.96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3713.48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3712.86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3713.58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3711.5600000000004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3670.55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3527.42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3314.76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3388.12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3362.99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3350.84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3331.2799999999997</v>
      </c>
    </row>
    <row r="447" spans="1:25" x14ac:dyDescent="0.2">
      <c r="A447" s="78">
        <f t="shared" si="14"/>
        <v>42849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3332.5699999999997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3401.3199999999997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3435.89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3454.5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3454.15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3454.49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3401.76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3609.68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3460.56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3538.39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3516.31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3404.6099999999997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3461.12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3496.67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3496.54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3496.27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3514.74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3544.79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3471.16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3306.93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3311.37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3320.8199999999997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3341.7799999999997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3345.45</v>
      </c>
    </row>
    <row r="448" spans="1:25" x14ac:dyDescent="0.2">
      <c r="A448" s="78">
        <f t="shared" si="14"/>
        <v>42850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3333.0299999999997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3401.62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3454.91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3474.18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3514.75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3515.01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3455.5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3726.8100000000004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3516.05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3539.5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3518.05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3376.58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3355.56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3369.44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3428.77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3497.61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3478.99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3428.85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3343.47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3377.58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3302.39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3342.9700000000003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3342.82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3379.35</v>
      </c>
    </row>
    <row r="449" spans="1:27" x14ac:dyDescent="0.2">
      <c r="A449" s="78">
        <f t="shared" si="14"/>
        <v>42851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3378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3465.49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3516.05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3516.12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3515.46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3515.65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3466.0699999999997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3930.24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3729.6800000000003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3624.4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3562.3199999999997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3413.18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3412.91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3412.83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3412.81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3412.68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3412.0699999999997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3412.26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3399.18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3427.88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3415.14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3328.97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3342.47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3349.37</v>
      </c>
    </row>
    <row r="450" spans="1:27" x14ac:dyDescent="0.2">
      <c r="A450" s="78">
        <f t="shared" si="14"/>
        <v>42852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3355.2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3455.58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3455.41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3474.79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3494.69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3494.83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3402.5699999999997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3659.36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3546.47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3562.37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3507.17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3397.93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3453.17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3453.2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3453.41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3497.56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3497.19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3497.31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3414.22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3323.42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3305.92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3328.41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3311.29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3403.62</v>
      </c>
    </row>
    <row r="451" spans="1:27" x14ac:dyDescent="0.2">
      <c r="A451" s="78">
        <f t="shared" si="14"/>
        <v>42853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3326.29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3385.88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3402.3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3437.2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3436.73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3465.1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3402.92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3660.67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3546.7799999999997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3562.38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3539.38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3412.98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3497.38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3497.4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3497.58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3497.51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3516.23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3536.2200000000003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3480.1099999999997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3329.29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3306.38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3325.89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3320.42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3380.77</v>
      </c>
    </row>
    <row r="452" spans="1:27" x14ac:dyDescent="0.2">
      <c r="A452" s="78">
        <f t="shared" si="14"/>
        <v>42854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3330.05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3411.87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3439.66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3480.04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3490.63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3501.5699999999997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3402.66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3293.81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3647.74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3527.42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3506.4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3506.09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3596.42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3647.29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3647.1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3647.25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3646.8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3620.52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3507.09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3313.2200000000003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3414.25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3328.3199999999997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3337.89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3354.25</v>
      </c>
    </row>
    <row r="453" spans="1:27" x14ac:dyDescent="0.2">
      <c r="A453" s="78">
        <f t="shared" si="14"/>
        <v>42855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3329.44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3411.54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3439.47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3479.51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3501.16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3512.62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3439.26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3307.84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3620.08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3526.71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3526.41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3475.37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3582.81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3646.68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3647.13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3646.68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3674.54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3704.3900000000003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3497.18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3286.69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3339.37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3314.45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3336.58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3330.81</v>
      </c>
    </row>
    <row r="454" spans="1:27" hidden="1" x14ac:dyDescent="0.2">
      <c r="A454" s="78">
        <f t="shared" si="14"/>
        <v>42856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2661.16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7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7" ht="12.75" customHeight="1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42826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3954.8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3894.2599999999998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3867.58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3861.08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3854.58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3855.87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3857.97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3945.5299999999997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3856.67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3897.04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3897.18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3897.2599999999998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3872.8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3886.7599999999998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3849.48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3849.2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3849.1099999999997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3847.6099999999997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3995.15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4161.2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4137.29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4043.21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3903.05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4101.53</v>
      </c>
      <c r="AA462" s="79"/>
    </row>
    <row r="463" spans="1:27" x14ac:dyDescent="0.2">
      <c r="A463" s="78">
        <f>A462+1</f>
        <v>42827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3922.74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3853.94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3841.83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3841.37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3841.65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3841.6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3841.43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3853.45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3878.96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3835.35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3918.15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3950.38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3918.84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3919.34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3918.74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3917.43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3917.41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3942.7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4069.19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4191.32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4154.7299999999996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4096.22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3968.31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4100.6400000000003</v>
      </c>
    </row>
    <row r="464" spans="1:27" x14ac:dyDescent="0.2">
      <c r="A464" s="78">
        <f t="shared" ref="A464:A492" si="15">A463+1</f>
        <v>42828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3988.3599999999997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3866.74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3852.42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3851.91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3853.4399999999996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3860.05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3905.48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3886.05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3847.59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3840.97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3840.64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3888.89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3889.18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3869.5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3869.44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3869.0699999999997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3848.6499999999996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3847.73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3880.92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4067.54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3980.43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4008.75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3893.39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4073.0899999999997</v>
      </c>
    </row>
    <row r="465" spans="1:25" x14ac:dyDescent="0.2">
      <c r="A465" s="78">
        <f t="shared" si="15"/>
        <v>42829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3955.41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3854.27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3847.17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3846.44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3847.29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3862.21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3873.08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3885.95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3849.71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3840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3839.93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3901.81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3892.88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3831.84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3844.56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3886.23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3831.88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3832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3882.5099999999998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4073.66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3980.16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3999.65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3880.39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4065.75</v>
      </c>
    </row>
    <row r="466" spans="1:25" x14ac:dyDescent="0.2">
      <c r="A466" s="78">
        <f t="shared" si="15"/>
        <v>42830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3944.39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3858.5499999999997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3831.76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3831.65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3831.41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3831.31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3864.5699999999997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4021.37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3911.0099999999998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3928.9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3911.41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3839.72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3895.05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3909.95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3934.0299999999997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3993.7799999999997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4021.73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4021.12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3996.94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3941.9399999999996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4012.4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4044.37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3877.02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3972.96</v>
      </c>
    </row>
    <row r="467" spans="1:25" x14ac:dyDescent="0.2">
      <c r="A467" s="78">
        <f t="shared" si="15"/>
        <v>42831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3945.5499999999997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3858.62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3831.68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3831.68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3831.54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3831.54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3869.76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4021.67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3911.0499999999997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3929.02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3911.71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3840.09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3895.5099999999998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3910.31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3933.68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3975.39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3917.38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3932.72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3835.6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3984.73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4031.19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4016.96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3877.84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4035.6099999999997</v>
      </c>
    </row>
    <row r="468" spans="1:25" x14ac:dyDescent="0.2">
      <c r="A468" s="78">
        <f t="shared" si="15"/>
        <v>42832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3890.72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3846.0299999999997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3861.0099999999998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3853.3999999999996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3831.41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3853.3999999999996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3848.93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4022.39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3943.46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3976.04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3947.7799999999997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3840.85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3896.3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3934.67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3934.54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3934.5899999999997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3934.54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3933.85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3833.08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4025.93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3934.5899999999997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4011.42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3887.31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4034.7799999999997</v>
      </c>
    </row>
    <row r="469" spans="1:25" x14ac:dyDescent="0.2">
      <c r="A469" s="78">
        <f t="shared" si="15"/>
        <v>42833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3847.6899999999996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3888.75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3915.19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3915.16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3887.77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3914.17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3896.44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3920.0299999999997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3939.04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3851.44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3851.68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3851.63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3873.88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3897.24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3913.31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3913.06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3956.7999999999997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3957.17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3861.47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4182.09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4177.62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4070.35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3869.8599999999997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4031.96</v>
      </c>
    </row>
    <row r="470" spans="1:25" x14ac:dyDescent="0.2">
      <c r="A470" s="78">
        <f t="shared" si="15"/>
        <v>42834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3880.8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3874.97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3845.1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3861.13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3876.43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3860.09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3893.66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3855.38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4053.65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3878.6499999999996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3834.77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3873.16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3834.62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3834.5699999999997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3848.56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3848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3848.25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3870.34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4009.12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4148.13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4127.54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4083.45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3959.7999999999997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4126.12</v>
      </c>
    </row>
    <row r="471" spans="1:25" x14ac:dyDescent="0.2">
      <c r="A471" s="78">
        <f t="shared" si="15"/>
        <v>42835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3973.74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3899.73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3861.34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3860.7599999999998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3846.48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3848.25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3905.3599999999997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3965.33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3873.3999999999996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3886.59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3870.97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3866.81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3832.85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3832.87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3832.5699999999997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3832.47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3832.66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3832.0499999999997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3883.89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4090.44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4012.48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4021.88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3876.81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4072.73</v>
      </c>
    </row>
    <row r="472" spans="1:25" x14ac:dyDescent="0.2">
      <c r="A472" s="78">
        <f t="shared" si="15"/>
        <v>42836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3970.93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3900.46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3861.24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3861.02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3844.56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3842.6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3891.89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3965.1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3873.0099999999998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3886.3599999999997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3870.74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3866.0299999999997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3833.0299999999997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3832.7999999999997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3832.39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3832.2999999999997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3832.24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3831.6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3881.94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4088.04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4011.31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4022.8199999999997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3877.12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4091.69</v>
      </c>
    </row>
    <row r="473" spans="1:25" x14ac:dyDescent="0.2">
      <c r="A473" s="78">
        <f t="shared" si="15"/>
        <v>42837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3891.01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3841.2599999999998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3866.7599999999998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3859.14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3858.72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3859.08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3843.35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3964.98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3865.77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3936.49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3936.62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3865.81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3887.31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3983.35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3983.1499999999996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3982.94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3983.02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3939.83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3943.7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3903.34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4037.06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3846.46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3940.6499999999996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3851.81</v>
      </c>
    </row>
    <row r="474" spans="1:25" x14ac:dyDescent="0.2">
      <c r="A474" s="78">
        <f t="shared" si="15"/>
        <v>42838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3894.14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3851.8599999999997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3851.14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3873.8599999999997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3843.93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3844.21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3845.1499999999996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3973.35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3838.6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3877.58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3877.65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3837.4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3837.63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3837.8999999999996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3837.91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3837.83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3837.6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3838.39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3881.21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4003.48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3909.18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3995.43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3874.41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4034.93</v>
      </c>
    </row>
    <row r="475" spans="1:25" x14ac:dyDescent="0.2">
      <c r="A475" s="78">
        <f t="shared" si="15"/>
        <v>42839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3893.52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3851.06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3851.14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3874.09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3842.17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3843.69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3849.56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3971.81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3837.45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3876.48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3876.64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3838.66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3839.0499999999997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3839.83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3840.3199999999997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3840.56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3839.99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3840.0699999999997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3885.56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4013.77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3912.79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4002.48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3881.29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4046.42</v>
      </c>
    </row>
    <row r="476" spans="1:25" x14ac:dyDescent="0.2">
      <c r="A476" s="78">
        <f t="shared" si="15"/>
        <v>42840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3857.77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3883.1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3909.45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3928.08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3925.5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3928.1499999999996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3883.72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3895.19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3999.8599999999997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3952.8599999999997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3909.58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3909.5299999999997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3909.43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3909.1099999999997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3952.31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3980.18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3980.09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3951.46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3911.71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3875.86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3924.93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3982.64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3857.56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4019.93</v>
      </c>
    </row>
    <row r="477" spans="1:25" x14ac:dyDescent="0.2">
      <c r="A477" s="78">
        <f t="shared" si="15"/>
        <v>42841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3847.93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3915.47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3962.72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3962.5699999999997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3981.91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3983.52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4039.2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3953.37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4257.4400000000005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4118.03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4027.0699999999997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4006.33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4006.3199999999997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4048.16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4048.0299999999997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4047.93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4005.88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3986.55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3899.33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3904.9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3919.93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3906.93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3852.23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3902.5</v>
      </c>
    </row>
    <row r="478" spans="1:25" x14ac:dyDescent="0.2">
      <c r="A478" s="78">
        <f t="shared" si="15"/>
        <v>42842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3861.98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3945.2799999999997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3993.0499999999997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3992.39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3992.02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3991.85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3944.56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4174.3900000000003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4060.73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4155.76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4155.7299999999996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3983.39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4029.29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4029.6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4029.5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4029.2799999999997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3982.7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3915.43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3860.7599999999998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3956.29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3864.39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3939.5699999999997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3872.81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3926.0099999999998</v>
      </c>
    </row>
    <row r="479" spans="1:25" x14ac:dyDescent="0.2">
      <c r="A479" s="78">
        <f t="shared" si="15"/>
        <v>42843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3861.93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3884.8999999999996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3944.85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3943.83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3943.3199999999997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3991.81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3971.95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4268.01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4058.79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4153.54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4127.13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3939.96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4029.06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4028.5299999999997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4136.68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4101.8999999999996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4079.66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4027.79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4002.91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3866.94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3870.55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3902.46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3901.7999999999997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3937.3599999999997</v>
      </c>
    </row>
    <row r="480" spans="1:25" x14ac:dyDescent="0.2">
      <c r="A480" s="78">
        <f t="shared" si="15"/>
        <v>42844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3861.89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3902.1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3945.72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3972.62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3943.89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3992.06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4045.31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4654.6499999999996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4438.84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4227.47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4003.22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3894.92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3949.62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3983.72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4030.79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4002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4030.04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4029.29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3967.5299999999997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3882.02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3866.96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3884.46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3926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3848.0099999999998</v>
      </c>
    </row>
    <row r="481" spans="1:25" x14ac:dyDescent="0.2">
      <c r="A481" s="78">
        <f t="shared" si="15"/>
        <v>42845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3900.97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3973.0299999999997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3992.35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4044.2999999999997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4078.2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4102.63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3992.2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4270.28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4177.05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4230.09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4185.67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4003.7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4061.74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4060.87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4060.44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4126.66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4103.25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4140.1400000000003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3969.67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4050.1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4010.18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4032.5699999999997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3850.25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4033.97</v>
      </c>
    </row>
    <row r="482" spans="1:25" x14ac:dyDescent="0.2">
      <c r="A482" s="78">
        <f t="shared" si="15"/>
        <v>42846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3972.64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4044.99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4056.19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4078.83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4102.3900000000003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4103.26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4045.98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4438.22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4271.9400000000005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4275.6000000000004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4276.97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4083.49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4104.6499999999996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4082.2599999999998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4081.94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4137.8100000000004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4079.98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4060.0299999999997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3905.12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3946.59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3875.43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3899.5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3902.6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3937.02</v>
      </c>
    </row>
    <row r="483" spans="1:25" x14ac:dyDescent="0.2">
      <c r="A483" s="78">
        <f t="shared" si="15"/>
        <v>42847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4015.98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4100.13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4140.68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4169.53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4166.9799999999996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4168.1000000000004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4099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3861.5699999999997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4254.7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4116.1000000000004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4025.17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4025.1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4141.97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4255.9799999999996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4255.47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4254.83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4252.95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4116.55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3914.54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3839.08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3896.75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3942.17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3873.8999999999996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3956.88</v>
      </c>
    </row>
    <row r="484" spans="1:25" x14ac:dyDescent="0.2">
      <c r="A484" s="78">
        <f t="shared" si="15"/>
        <v>42848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3914.64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4026.5099999999998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4062.0499999999997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4085.1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4097.1899999999996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4097.2699999999995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4036.85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3861.5299999999997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4284.1900000000005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4254.42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4180.28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4180.79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4253.3900000000003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4334.0200000000004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4333.3099999999995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4334.1400000000003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4331.8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4284.24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4118.22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3871.56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3956.6499999999996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3927.5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3913.41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3890.72</v>
      </c>
    </row>
    <row r="485" spans="1:25" x14ac:dyDescent="0.2">
      <c r="A485" s="78">
        <f t="shared" si="15"/>
        <v>42849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3892.21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3971.95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4012.06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4033.64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4033.23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4033.63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3972.47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4213.63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4040.67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4130.9399999999996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4105.33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3975.7799999999997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4041.3199999999997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4082.56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4082.4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4082.08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4103.51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4138.3599999999997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4052.96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3862.48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3867.63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3878.59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3902.9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3907.15</v>
      </c>
    </row>
    <row r="486" spans="1:25" x14ac:dyDescent="0.2">
      <c r="A486" s="78">
        <f t="shared" si="15"/>
        <v>42850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3892.75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3972.31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4034.1099999999997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4056.46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4103.53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4103.82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4034.8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4349.49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4105.04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4132.2299999999996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4107.3500000000004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3943.27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3918.88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3934.98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4003.8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4083.64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4062.0499999999997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4003.89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3904.8599999999997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3944.43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3857.21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3904.2799999999997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3904.11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3946.47</v>
      </c>
    </row>
    <row r="487" spans="1:25" x14ac:dyDescent="0.2">
      <c r="A487" s="78">
        <f t="shared" si="15"/>
        <v>42851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3944.91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4046.39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4105.04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4105.1099999999997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4104.3500000000004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4104.5599999999995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4047.06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4585.4399999999996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4352.8100000000004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4230.7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4158.6900000000005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3985.72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3985.3999999999996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3985.31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3985.2799999999997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3985.13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3984.43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3984.64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3969.48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4002.7599999999998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3987.99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3888.0499999999997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3903.7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3911.7</v>
      </c>
    </row>
    <row r="488" spans="1:25" x14ac:dyDescent="0.2">
      <c r="A488" s="78">
        <f t="shared" si="15"/>
        <v>42852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3918.46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4034.89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4034.7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4057.18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4080.2599999999998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4080.42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3973.41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4271.25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4140.32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4158.76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4094.74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3968.0299999999997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4032.09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4032.13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4032.37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4083.58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4083.16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4083.2999999999997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3986.92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3881.61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3861.31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3887.4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3867.54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3974.63</v>
      </c>
    </row>
    <row r="489" spans="1:25" x14ac:dyDescent="0.2">
      <c r="A489" s="78">
        <f t="shared" si="15"/>
        <v>42853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3884.93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3954.0499999999997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3973.0899999999997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4013.58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4013.0299999999997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4045.93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3973.8199999999997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4272.7700000000004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4140.68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4158.7700000000004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4132.09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3985.49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4083.38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4083.4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4083.6099999999997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4083.5299999999997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4105.24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4128.42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4063.35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3888.42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3861.84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3884.47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3878.13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3948.12</v>
      </c>
    </row>
    <row r="490" spans="1:25" x14ac:dyDescent="0.2">
      <c r="A490" s="78">
        <f t="shared" si="15"/>
        <v>42854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3889.3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3984.2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4016.43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4063.2599999999998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4075.54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4088.23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3973.5099999999998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3847.26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4257.7700000000004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4118.22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4093.8399999999997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4093.48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4198.25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4257.25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4257.03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4257.21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4256.68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4226.21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4094.63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3869.77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3986.96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3887.29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3898.39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3917.36</v>
      </c>
    </row>
    <row r="491" spans="1:25" x14ac:dyDescent="0.2">
      <c r="A491" s="78">
        <f t="shared" si="15"/>
        <v>42855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3888.58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3983.81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4016.21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4062.6499999999996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4087.7599999999998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4101.05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4015.97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3863.54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4225.7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4117.3900000000003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4117.05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4057.84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4182.46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4256.54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4257.07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4256.54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4288.8599999999997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4323.4799999999996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4083.1499999999996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3839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3900.11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3871.2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3896.8599999999997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3890.18</v>
      </c>
    </row>
    <row r="492" spans="1:25" hidden="1" x14ac:dyDescent="0.2">
      <c r="A492" s="78">
        <f t="shared" si="15"/>
        <v>42856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3113.47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7" s="111" customFormat="1" ht="12.75" customHeight="1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42826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3939.97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3880.49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3854.2799999999997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3847.8999999999996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3841.51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3842.7799999999997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3844.84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3930.8599999999997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3843.5699999999997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3883.23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3883.37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3883.44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3859.42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3873.13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3836.51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3836.23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3836.14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3834.67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3979.61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4142.7299999999996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4119.24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4026.8199999999997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3889.13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4084.12</v>
      </c>
      <c r="AA499" s="79"/>
    </row>
    <row r="500" spans="1:27" x14ac:dyDescent="0.2">
      <c r="A500" s="78">
        <f>A499+1</f>
        <v>42827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3908.48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3840.89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3828.99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3828.5299999999997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3828.81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3828.7599999999998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3828.6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3840.41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3865.47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3822.62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3903.97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3935.63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3904.65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3905.14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3904.5499999999997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3903.25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3903.24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3928.09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4052.34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4172.32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4136.38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4078.89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3953.24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4083.24</v>
      </c>
    </row>
    <row r="501" spans="1:27" x14ac:dyDescent="0.2">
      <c r="A501" s="78">
        <f t="shared" ref="A501:A529" si="16">A500+1</f>
        <v>42828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3972.94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3853.47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3839.39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3838.89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3840.3999999999996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3846.89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3891.52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3872.43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3834.65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3828.14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3827.8199999999997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3875.22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3875.5099999999998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3856.18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3856.11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3855.75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3835.6899999999996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3834.79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3867.39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4050.72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3965.14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3992.96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3879.64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4056.17</v>
      </c>
    </row>
    <row r="502" spans="1:27" x14ac:dyDescent="0.2">
      <c r="A502" s="78">
        <f t="shared" si="16"/>
        <v>42829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3940.56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3841.21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3834.23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3833.52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3834.3599999999997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3849.0099999999998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3859.69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3872.33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3836.73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3827.19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3827.13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3887.91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3879.14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3819.18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3831.67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3872.61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3819.22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3819.33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3868.96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4056.74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3964.88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3984.0299999999997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3866.87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4048.97</v>
      </c>
    </row>
    <row r="503" spans="1:27" x14ac:dyDescent="0.2">
      <c r="A503" s="78">
        <f t="shared" si="16"/>
        <v>42830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3929.74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3845.42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3819.09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3818.99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3818.75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3818.65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3851.33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4005.37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3896.95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3914.5299999999997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3897.34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3826.91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3881.27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3895.91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3919.56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3978.2599999999998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4005.72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4005.12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3981.36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3927.33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3996.55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4027.96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3863.56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3957.81</v>
      </c>
    </row>
    <row r="504" spans="1:27" x14ac:dyDescent="0.2">
      <c r="A504" s="78">
        <f t="shared" si="16"/>
        <v>42831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3930.89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3845.48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3819.02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3819.02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3818.88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3818.88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3856.43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4005.66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3896.99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3914.64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3897.64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3827.2799999999997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3881.72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3896.2599999999998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3919.22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3960.2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3903.2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3918.2799999999997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3822.87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3969.37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4015.0099999999998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4001.04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3864.3599999999997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4019.35</v>
      </c>
    </row>
    <row r="505" spans="1:27" x14ac:dyDescent="0.2">
      <c r="A505" s="78">
        <f t="shared" si="16"/>
        <v>42832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3877.02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3833.12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3847.83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3840.3599999999997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3818.75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3840.3599999999997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3835.97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4006.37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3928.83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3960.84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3933.0699999999997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3828.0299999999997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3882.5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3920.19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3920.06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3920.1099999999997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3920.06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3919.39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3820.4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4009.85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3920.1099999999997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3995.5899999999997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3873.66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4018.54</v>
      </c>
    </row>
    <row r="506" spans="1:27" x14ac:dyDescent="0.2">
      <c r="A506" s="78">
        <f t="shared" si="16"/>
        <v>42833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3834.75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3875.08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3901.06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3901.0299999999997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3874.12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3900.05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3882.64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3905.8199999999997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3924.48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3838.43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3838.66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3838.6099999999997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3860.47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3883.42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3899.21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3898.96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3941.93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3942.3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3848.2799999999997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4163.26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4158.8600000000006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4053.49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3856.5299999999997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4015.77</v>
      </c>
    </row>
    <row r="507" spans="1:27" x14ac:dyDescent="0.2">
      <c r="A507" s="78">
        <f t="shared" si="16"/>
        <v>42834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3867.27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3861.5499999999997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3832.2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3847.95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3862.98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3846.93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3879.8999999999996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3842.31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4037.08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3865.17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3822.06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3859.77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3821.91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3821.8599999999997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3835.6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3835.0499999999997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3835.3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3856.99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3993.33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4129.8899999999994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4109.66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4066.35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3944.88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4108.2699999999995</v>
      </c>
    </row>
    <row r="508" spans="1:27" x14ac:dyDescent="0.2">
      <c r="A508" s="78">
        <f t="shared" si="16"/>
        <v>42835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3958.58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3885.87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3848.16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3847.59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3833.56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3835.3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3891.3999999999996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3950.3199999999997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3860.0099999999998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3872.96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3857.62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3853.5299999999997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3820.17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3820.19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3819.9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3819.7999999999997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3819.98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3819.38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3870.31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4073.22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3996.63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4005.87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3863.36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4055.8199999999997</v>
      </c>
    </row>
    <row r="509" spans="1:27" x14ac:dyDescent="0.2">
      <c r="A509" s="78">
        <f t="shared" si="16"/>
        <v>42836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3955.8199999999997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3886.58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3848.06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3847.84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3831.67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3829.75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3878.17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3950.0899999999997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3859.62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3872.74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3857.4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3852.7599999999998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3820.35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3820.12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3819.72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3819.63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3819.5699999999997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3818.94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3868.39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4070.8599999999997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3995.49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4006.79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3863.66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4074.45</v>
      </c>
    </row>
    <row r="510" spans="1:27" x14ac:dyDescent="0.2">
      <c r="A510" s="78">
        <f t="shared" si="16"/>
        <v>42837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3877.31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3828.43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3853.48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3846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3845.58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3845.93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3830.48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3949.97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3852.51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3921.98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3922.1099999999997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3852.55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3873.66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3968.02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3967.8199999999997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3967.62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3967.69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3925.2599999999998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3929.06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3889.42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4020.7799999999997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3833.54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3926.06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3838.79</v>
      </c>
    </row>
    <row r="511" spans="1:27" x14ac:dyDescent="0.2">
      <c r="A511" s="78">
        <f t="shared" si="16"/>
        <v>42838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3880.38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3838.8399999999997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3838.14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3860.46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3831.06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3831.33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3832.25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3958.19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3825.8199999999997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3864.11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3864.17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3824.64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3824.87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3825.13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3825.14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3825.06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3824.83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3825.6099999999997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3867.68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3987.79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3895.16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3979.88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3861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4018.69</v>
      </c>
    </row>
    <row r="512" spans="1:27" x14ac:dyDescent="0.2">
      <c r="A512" s="78">
        <f t="shared" si="16"/>
        <v>42839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3879.77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3838.06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3838.14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3860.68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3829.3199999999997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3830.8199999999997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3836.58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3956.68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3824.69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3863.0299999999997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3863.18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3825.87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3826.2599999999998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3827.0299999999997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3827.5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3827.74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3827.18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3827.27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3871.95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3997.8999999999996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3898.7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3986.81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3867.75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4029.97</v>
      </c>
    </row>
    <row r="513" spans="1:25" x14ac:dyDescent="0.2">
      <c r="A513" s="78">
        <f t="shared" si="16"/>
        <v>42840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3844.65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3869.5299999999997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3895.42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3913.72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3911.19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3913.79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3870.14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3881.41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3984.24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3938.0699999999997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3895.55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3895.5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3895.4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3895.08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3937.5299999999997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3964.91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3964.8199999999997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3936.68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3897.64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3862.42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3910.62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3967.3199999999997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3844.44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4003.95</v>
      </c>
    </row>
    <row r="514" spans="1:25" x14ac:dyDescent="0.2">
      <c r="A514" s="78">
        <f t="shared" si="16"/>
        <v>42841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3834.99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3901.33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3947.74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3947.61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3966.6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3968.18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4022.88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3938.5699999999997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4237.2700000000004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4100.32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4010.97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3990.59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3990.58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4031.68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4031.55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4031.45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3990.15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3971.16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3885.48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3890.95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3905.71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3892.95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3839.2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3888.59</v>
      </c>
    </row>
    <row r="515" spans="1:25" x14ac:dyDescent="0.2">
      <c r="A515" s="78">
        <f t="shared" si="16"/>
        <v>42842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3848.7799999999997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3930.62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3977.5499999999997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3976.89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3976.5299999999997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3976.37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3929.91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4155.6900000000005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4044.0299999999997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4137.38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4137.3599999999997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3968.06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4013.1499999999996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4013.45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4013.35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4013.14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3967.38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3901.2999999999997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3847.59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3941.43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3851.16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3925.01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3859.43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3911.69</v>
      </c>
    </row>
    <row r="516" spans="1:25" x14ac:dyDescent="0.2">
      <c r="A516" s="78">
        <f t="shared" si="16"/>
        <v>42843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3848.73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3871.2999999999997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3930.19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3929.19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3928.69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3976.33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3956.8199999999997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4247.6499999999996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4042.12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4135.21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4109.26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3925.39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4012.92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4012.3999999999996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4118.6400000000003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4084.48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4062.62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4011.67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3987.23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3853.65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3857.21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3888.5499999999997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3887.8999999999996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3922.84</v>
      </c>
    </row>
    <row r="517" spans="1:25" x14ac:dyDescent="0.2">
      <c r="A517" s="78">
        <f t="shared" si="16"/>
        <v>42844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3848.7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3888.2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3931.0499999999997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3957.47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3929.25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3976.5699999999997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4028.88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4627.4799999999996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4415.47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4207.83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3987.54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3881.1499999999996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3934.88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3968.38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4014.62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3986.3399999999997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4013.88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4013.1499999999996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3952.48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3868.47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3853.68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3870.87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3911.68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3835.06</v>
      </c>
    </row>
    <row r="518" spans="1:25" x14ac:dyDescent="0.2">
      <c r="A518" s="78">
        <f t="shared" si="16"/>
        <v>42845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3887.08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3957.88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3976.8599999999997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4027.89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4061.1899999999996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4085.2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3976.71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4249.8900000000003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4158.3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4210.41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4166.7700000000004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3988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4045.02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4044.17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4043.74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4108.8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4085.7999999999997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4122.04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3954.5699999999997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4033.59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3994.37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4016.3599999999997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3837.2599999999998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4017.74</v>
      </c>
    </row>
    <row r="519" spans="1:25" x14ac:dyDescent="0.2">
      <c r="A519" s="78">
        <f t="shared" si="16"/>
        <v>42846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3957.5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4028.5699999999997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4039.58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4061.81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4084.96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4085.81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4029.55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4414.87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4251.5200000000004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4255.1099999999997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4256.46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4066.39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4087.18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4065.19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4064.87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4119.76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4062.94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4043.34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3891.16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3931.9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3862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3885.64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3888.69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3922.5</v>
      </c>
    </row>
    <row r="520" spans="1:25" x14ac:dyDescent="0.2">
      <c r="A520" s="78">
        <f t="shared" si="16"/>
        <v>42847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4000.0699999999997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4082.74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4122.57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4150.92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4148.3999999999996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4149.51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4081.63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3848.38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4234.59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4098.43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4009.1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4009.0299999999997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4123.84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4235.84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4235.34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4234.71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4232.87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4098.87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3900.42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3826.29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3882.94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3927.56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3860.5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3942.0099999999998</v>
      </c>
    </row>
    <row r="521" spans="1:25" x14ac:dyDescent="0.2">
      <c r="A521" s="78">
        <f t="shared" si="16"/>
        <v>42848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3900.52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4010.41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4045.33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4067.97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4079.85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4079.92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4020.5699999999997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3848.34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4263.55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4234.3100000000004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4161.47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4161.9799999999996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4233.29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4312.51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4311.8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4312.62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4310.32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4263.6000000000004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4100.51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3858.2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3941.7799999999997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3913.15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3899.31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3877.02</v>
      </c>
    </row>
    <row r="522" spans="1:25" x14ac:dyDescent="0.2">
      <c r="A522" s="78">
        <f t="shared" si="16"/>
        <v>42849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3878.49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3956.8199999999997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3996.21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4017.42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4017.02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4017.41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3957.3199999999997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4194.24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4024.3199999999997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4113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4087.85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3960.5699999999997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4024.96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4065.47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4065.3199999999997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4065.0099999999998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4086.06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4120.3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4036.3999999999996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3849.27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3854.33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3865.1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3888.98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3893.16</v>
      </c>
    </row>
    <row r="523" spans="1:25" x14ac:dyDescent="0.2">
      <c r="A523" s="78">
        <f t="shared" si="16"/>
        <v>42850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3879.0099999999998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3957.17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4017.88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4039.8399999999997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4086.08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4086.3599999999997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4018.56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4327.7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4087.56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4114.2700000000004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4089.83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3928.64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3904.69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3920.5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3988.11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4066.54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4045.33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3988.19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3890.91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3929.7799999999997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3844.1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3890.34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3890.17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3931.79</v>
      </c>
    </row>
    <row r="524" spans="1:25" x14ac:dyDescent="0.2">
      <c r="A524" s="78">
        <f t="shared" si="16"/>
        <v>42851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3930.2599999999998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4029.95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4087.56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4087.63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4086.88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4087.0899999999997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4030.6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4559.49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4330.96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4211.01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4140.2700000000004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3970.3399999999997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3970.0299999999997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3969.94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3969.91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3969.7599999999998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3969.0699999999997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3969.29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3954.39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3987.09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3972.58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3874.39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3889.77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3897.63</v>
      </c>
    </row>
    <row r="525" spans="1:25" x14ac:dyDescent="0.2">
      <c r="A525" s="78">
        <f t="shared" si="16"/>
        <v>42852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3904.27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4018.6499999999996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4018.46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4040.54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4063.21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4063.38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3958.25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4250.84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4122.22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4140.33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4077.44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3952.97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4015.9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4015.94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4016.18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4066.48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4066.06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4066.2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3971.52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3868.0699999999997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3848.13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3873.75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3854.24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3959.44</v>
      </c>
    </row>
    <row r="526" spans="1:25" x14ac:dyDescent="0.2">
      <c r="A526" s="78">
        <f t="shared" si="16"/>
        <v>42853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3871.33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3939.23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3957.9399999999996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3997.71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3997.17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4029.5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3958.65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4252.34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4122.57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4140.3500000000004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4114.13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3970.12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4066.2799999999997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4066.3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4066.5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4066.43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4087.7599999999998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4110.53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4046.6099999999997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3874.7599999999998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3848.65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3870.88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3864.65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3933.41</v>
      </c>
    </row>
    <row r="527" spans="1:25" x14ac:dyDescent="0.2">
      <c r="A527" s="78">
        <f t="shared" si="16"/>
        <v>42854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3875.62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3968.85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4000.5099999999998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4046.52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4058.58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4071.0499999999997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3958.35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3834.3199999999997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4237.6000000000004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4100.51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4076.56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4076.21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4179.12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4237.08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4236.87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4237.05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4236.53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4206.59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4077.34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3856.44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3971.56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3873.6499999999996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3884.55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3903.19</v>
      </c>
    </row>
    <row r="528" spans="1:25" x14ac:dyDescent="0.2">
      <c r="A528" s="78">
        <f t="shared" si="16"/>
        <v>42855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3874.92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3968.47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4000.29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4045.92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4070.58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4083.64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4000.06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3850.31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4206.09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4099.7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4099.3599999999997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4041.2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4163.62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4236.3900000000003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4236.91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4236.3900000000003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4268.1400000000003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4302.1499999999996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4066.0499999999997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3826.21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3886.24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3857.85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3883.06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3876.49</v>
      </c>
    </row>
    <row r="529" spans="1:27" hidden="1" x14ac:dyDescent="0.2">
      <c r="A529" s="78">
        <f t="shared" si="16"/>
        <v>42856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3113.47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7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7" s="111" customFormat="1" ht="12.75" customHeight="1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42826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3886.31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3830.7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3806.19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3800.22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3794.25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3795.43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3797.3599999999997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3877.79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3796.17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3833.2599999999998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3833.38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3833.45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3810.99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3823.81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3789.56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3789.31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3789.22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3787.85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3923.37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4075.91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4053.94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3967.52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3838.77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4021.1</v>
      </c>
      <c r="AA536" s="79"/>
    </row>
    <row r="537" spans="1:27" x14ac:dyDescent="0.2">
      <c r="A537" s="78">
        <f>A536+1</f>
        <v>42827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3856.8599999999997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3793.66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3782.5299999999997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3782.1099999999997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3782.37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3782.3199999999997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3782.17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3793.21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3816.64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3776.58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3852.65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3882.25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3853.2799999999997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3853.74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3853.19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3851.98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3851.97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3875.2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3991.39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4103.58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4069.97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4016.22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3898.72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4020.2799999999997</v>
      </c>
    </row>
    <row r="538" spans="1:27" x14ac:dyDescent="0.2">
      <c r="A538" s="78">
        <f t="shared" ref="A538:A566" si="17">A537+1</f>
        <v>42828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3917.14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3805.42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3792.2599999999998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3791.79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3793.2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3799.27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3841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3823.16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3787.83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3781.75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3781.44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3825.77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3826.04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3807.96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3807.9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3807.56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3788.7999999999997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3787.96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3818.4399999999996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3989.87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3909.85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3935.86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3829.8999999999996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3994.97</v>
      </c>
    </row>
    <row r="539" spans="1:27" x14ac:dyDescent="0.2">
      <c r="A539" s="78">
        <f t="shared" si="17"/>
        <v>42829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3886.87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3793.97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3787.44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3786.77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3787.56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3801.2599999999998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3811.24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3823.0699999999997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3789.77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3780.85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3780.79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3837.63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3829.43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3773.3599999999997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3785.04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3823.3199999999997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3773.3999999999996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3773.5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3819.91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3995.5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3909.6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3927.51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3817.96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3988.23</v>
      </c>
    </row>
    <row r="540" spans="1:27" x14ac:dyDescent="0.2">
      <c r="A540" s="78">
        <f t="shared" si="17"/>
        <v>42830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3876.75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3797.8999999999996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3773.2799999999997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3773.19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3772.96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3772.87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3803.43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3947.46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3846.09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3862.52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3846.45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3780.6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3831.42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3845.1099999999997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3867.23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3922.12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3947.79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3947.23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3925.02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3874.49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3939.22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3968.59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3814.8599999999997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3902.99</v>
      </c>
    </row>
    <row r="541" spans="1:27" x14ac:dyDescent="0.2">
      <c r="A541" s="78">
        <f t="shared" si="17"/>
        <v>42831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3877.8199999999997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3797.96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3773.21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3773.21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3773.08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3773.08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3808.19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3947.73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3846.12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3862.63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3846.73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3780.94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3831.85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3845.4399999999996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3866.91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3905.23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3851.93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3866.0299999999997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3776.8199999999997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3913.81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3956.48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3943.41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3815.6099999999997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3960.54</v>
      </c>
    </row>
    <row r="542" spans="1:27" x14ac:dyDescent="0.2">
      <c r="A542" s="78">
        <f t="shared" si="17"/>
        <v>42832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3827.44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3786.39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3800.15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3793.17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3772.96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3793.17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3789.06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3948.3999999999996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3875.89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3905.8199999999997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3879.8599999999997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3781.64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3832.5699999999997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3867.81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3867.7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3867.74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3867.7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3867.06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3774.5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3951.6499999999996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3867.74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3938.3199999999997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3824.31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3959.7799999999997</v>
      </c>
    </row>
    <row r="543" spans="1:27" x14ac:dyDescent="0.2">
      <c r="A543" s="78">
        <f t="shared" si="17"/>
        <v>42833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3787.92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3825.64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3849.92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3849.9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3824.73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3848.98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3832.7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3854.37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3871.83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3791.3599999999997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3791.58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3791.54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3811.97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3833.43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3848.2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3847.96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3888.1499999999996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3888.49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3800.5699999999997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4095.1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4090.99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3992.46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3808.29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3957.19</v>
      </c>
    </row>
    <row r="544" spans="1:27" x14ac:dyDescent="0.2">
      <c r="A544" s="78">
        <f t="shared" si="17"/>
        <v>42834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3818.34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3812.98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3785.54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3800.27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3814.3199999999997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3799.31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3830.14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3794.99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3977.1099999999997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3816.3599999999997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3776.05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3811.3199999999997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3775.91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3775.8599999999997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3788.72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3788.2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3788.44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3808.72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3936.2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4063.8999999999996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4044.99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4004.49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3890.8999999999996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4043.68</v>
      </c>
    </row>
    <row r="545" spans="1:25" x14ac:dyDescent="0.2">
      <c r="A545" s="78">
        <f t="shared" si="17"/>
        <v>42835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3903.71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3835.72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3800.46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3799.93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3786.8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3788.44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3840.8999999999996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3895.99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3811.54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3823.65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3809.31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3805.48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3774.29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3774.3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3774.0299999999997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3773.94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3774.12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3773.5499999999997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3821.18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4010.91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3939.29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3947.93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3814.67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3994.64</v>
      </c>
    </row>
    <row r="546" spans="1:25" x14ac:dyDescent="0.2">
      <c r="A546" s="78">
        <f t="shared" si="17"/>
        <v>42836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3901.13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3836.39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3800.3599999999997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3800.16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3785.04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3783.25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3828.52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3895.7799999999997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3811.17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3823.4399999999996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3809.1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3804.77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3774.46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3774.24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3773.87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3773.79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3773.73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3773.14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3819.38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4008.7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3938.22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3948.79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3814.95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4012.06</v>
      </c>
    </row>
    <row r="547" spans="1:25" x14ac:dyDescent="0.2">
      <c r="A547" s="78">
        <f t="shared" si="17"/>
        <v>42837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3827.71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3782.02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3805.43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3798.44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3798.0499999999997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3798.38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3783.93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3895.66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3804.5299999999997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3869.49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3869.6099999999997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3804.5699999999997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3824.31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3912.54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3912.35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3912.16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3912.23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3872.56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3876.1099999999997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3839.04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3961.88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3786.79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3873.31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3791.7</v>
      </c>
    </row>
    <row r="548" spans="1:25" x14ac:dyDescent="0.2">
      <c r="A548" s="78">
        <f t="shared" si="17"/>
        <v>42838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3830.59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3791.75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3791.09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3811.96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3784.47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3784.73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3785.58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3903.35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3779.5699999999997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3815.38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3815.44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3778.47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3778.68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3778.93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3778.94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3778.86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3778.6499999999996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3779.37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3818.71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3931.0299999999997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3844.41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3923.63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3812.47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3959.92</v>
      </c>
    </row>
    <row r="549" spans="1:25" x14ac:dyDescent="0.2">
      <c r="A549" s="78">
        <f t="shared" si="17"/>
        <v>42839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3830.02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3791.02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3791.09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3812.17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3782.85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3784.25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3789.63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3901.9399999999996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3778.52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3814.37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3814.51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3779.62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3779.98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3780.7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3781.1499999999996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3781.37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3780.84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3780.92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3822.7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3940.48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3847.72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3930.1099999999997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3818.7799999999997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3970.47</v>
      </c>
    </row>
    <row r="550" spans="1:25" x14ac:dyDescent="0.2">
      <c r="A550" s="78">
        <f t="shared" si="17"/>
        <v>42840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3797.18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3820.45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3844.6499999999996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3861.77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3859.4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3861.83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3821.0099999999998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3831.55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3927.71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3884.5299999999997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3844.77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3844.72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3844.63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3844.34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3884.0299999999997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3909.63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3909.5499999999997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3883.24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3846.73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3813.79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3858.87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3911.88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3796.98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3946.13</v>
      </c>
    </row>
    <row r="551" spans="1:25" x14ac:dyDescent="0.2">
      <c r="A551" s="78">
        <f t="shared" si="17"/>
        <v>42841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3788.14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3850.18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3893.58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3893.45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3911.21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3912.69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3963.84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3885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4164.3100000000004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4036.25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3952.7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3933.64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3933.63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3972.0699999999997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3971.95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3971.85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3933.23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3915.47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3835.36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3840.47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3854.2799999999997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3842.34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3792.09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3838.27</v>
      </c>
    </row>
    <row r="552" spans="1:25" x14ac:dyDescent="0.2">
      <c r="A552" s="78">
        <f t="shared" si="17"/>
        <v>42842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3801.04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3877.5699999999997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3921.45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3920.84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3920.5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3920.34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3876.9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4088.02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3983.62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4070.91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4070.88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3912.5699999999997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3954.74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3955.02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3954.93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3954.73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3911.94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3850.1499999999996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3799.93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3887.68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3803.2599999999998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3872.3199999999997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3811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3859.87</v>
      </c>
    </row>
    <row r="553" spans="1:25" x14ac:dyDescent="0.2">
      <c r="A553" s="78">
        <f t="shared" si="17"/>
        <v>42843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3801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3822.1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3877.17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3876.23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3875.7599999999998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3920.31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3902.0699999999997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4174.0200000000004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3981.83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4068.88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4044.6099999999997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3872.67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3954.5299999999997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3954.04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4053.38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4021.44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4001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3953.35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3930.5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3805.6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3808.92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3838.23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3837.62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3870.29</v>
      </c>
    </row>
    <row r="554" spans="1:25" x14ac:dyDescent="0.2">
      <c r="A554" s="78">
        <f t="shared" si="17"/>
        <v>42844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3800.96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3837.8999999999996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3877.97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3902.68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3876.29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3920.5299999999997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3969.45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4529.1900000000005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4330.9400000000005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4136.78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3930.79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3831.31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3881.5499999999997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3912.88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3956.11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3929.67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3955.42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3954.74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3898.01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3819.45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3805.62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3821.69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3859.86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3788.21</v>
      </c>
    </row>
    <row r="555" spans="1:25" x14ac:dyDescent="0.2">
      <c r="A555" s="78">
        <f t="shared" si="17"/>
        <v>42845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3836.8599999999997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3903.05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3920.8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3968.52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3999.66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4022.1099999999997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3920.66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4176.1100000000006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4090.46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4139.1900000000005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4098.3899999999994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3931.23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3984.54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3983.75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3983.35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4044.18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4022.67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4056.56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3899.97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3973.85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3937.18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3957.74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3790.27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3959.04</v>
      </c>
    </row>
    <row r="556" spans="1:25" x14ac:dyDescent="0.2">
      <c r="A556" s="78">
        <f t="shared" si="17"/>
        <v>42846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3902.7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3969.15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3979.45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4000.24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4021.89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4022.68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3970.0699999999997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4330.38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4177.63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4180.99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4182.25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4004.52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4023.96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4003.4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4003.1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4054.42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4001.3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3982.97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3840.67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3878.77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3813.3999999999996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3835.51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3838.3599999999997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3869.97</v>
      </c>
    </row>
    <row r="557" spans="1:25" x14ac:dyDescent="0.2">
      <c r="A557" s="78">
        <f t="shared" si="17"/>
        <v>42847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3942.5099999999998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4019.81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4057.05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4083.56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4081.21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4082.25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4018.77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3800.67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4161.8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4034.48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3950.95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3950.89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4058.24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4162.97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4162.5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4161.92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4160.1900000000005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4034.89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3849.33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3780.0099999999998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3832.99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3874.7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3812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3888.22</v>
      </c>
    </row>
    <row r="558" spans="1:25" x14ac:dyDescent="0.2">
      <c r="A558" s="78">
        <f t="shared" si="17"/>
        <v>42848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3849.42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3952.18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3984.83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4006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4017.1099999999997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4017.18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3961.68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3800.63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4188.88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4161.54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4093.43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4093.9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4160.59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4234.66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4234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4234.7700000000004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4232.62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4188.93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4036.43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3809.85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3888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3861.23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3848.29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3827.44</v>
      </c>
    </row>
    <row r="559" spans="1:25" x14ac:dyDescent="0.2">
      <c r="A559" s="78">
        <f t="shared" si="17"/>
        <v>42849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3828.8199999999997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3902.0699999999997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3938.8999999999996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3958.73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3958.35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3958.72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3902.54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4124.07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3965.1899999999996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4048.11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4024.58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3905.58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3965.79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4003.67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4003.5299999999997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4003.23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4022.92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4054.93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3976.48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3801.5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3806.23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3816.3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3838.63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3842.54</v>
      </c>
    </row>
    <row r="560" spans="1:25" x14ac:dyDescent="0.2">
      <c r="A560" s="78">
        <f t="shared" si="17"/>
        <v>42850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3829.31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3902.4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3959.16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3979.7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4022.93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4023.2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3959.8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4248.87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4024.31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4049.3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4026.44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3875.71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3853.3199999999997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3868.1099999999997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3931.3199999999997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4004.66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3984.83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3931.3999999999996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3840.44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3876.7799999999997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3796.67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3839.9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3839.75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3878.66</v>
      </c>
    </row>
    <row r="561" spans="1:27" x14ac:dyDescent="0.2">
      <c r="A561" s="78">
        <f t="shared" si="17"/>
        <v>42851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3877.23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3970.45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4024.31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4024.39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4023.68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4023.88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3971.06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4465.6099999999997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4251.92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4139.75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4073.6099999999997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3914.71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3914.42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3914.33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3914.31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3914.17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3913.52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3913.72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3899.79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3930.37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3916.8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3824.99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3839.37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3846.72</v>
      </c>
    </row>
    <row r="562" spans="1:27" x14ac:dyDescent="0.2">
      <c r="A562" s="78">
        <f t="shared" si="17"/>
        <v>42852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3852.93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3959.88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3959.7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3980.35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4001.5499999999997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4001.71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3903.41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4177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4056.73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4073.66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4014.85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3898.46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3957.31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3957.35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3957.5699999999997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4004.6099999999997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4004.22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4004.35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3915.81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3819.0699999999997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3800.43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3824.39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3806.15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3904.52</v>
      </c>
    </row>
    <row r="563" spans="1:27" x14ac:dyDescent="0.2">
      <c r="A563" s="78">
        <f t="shared" si="17"/>
        <v>42853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3822.13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3885.62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3903.1099999999997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3940.3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3939.7999999999997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3970.02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3903.7799999999997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4178.3999999999996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4057.05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4073.68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4049.17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3914.5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4004.42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4004.44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4004.63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4004.56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4024.5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4045.8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3986.02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3825.33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3800.91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3821.7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3815.88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3880.17</v>
      </c>
    </row>
    <row r="564" spans="1:27" x14ac:dyDescent="0.2">
      <c r="A564" s="78">
        <f t="shared" si="17"/>
        <v>42854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3826.14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3913.31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3942.92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3985.94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3997.22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4008.88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3903.5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3787.52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4164.62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4036.43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4014.0299999999997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4013.7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4109.9399999999996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4164.1400000000003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4163.9400000000005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4164.1000000000004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4163.62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4135.62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4014.7599999999998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3808.2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3915.85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3824.2999999999997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3834.49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3851.92</v>
      </c>
    </row>
    <row r="565" spans="1:27" x14ac:dyDescent="0.2">
      <c r="A565" s="78">
        <f t="shared" si="17"/>
        <v>42855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3825.48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3912.96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3942.72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3985.38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4008.44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4020.6499999999996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3942.5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3802.48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4135.1499999999996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4035.67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4035.35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3980.96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4095.44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4163.49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4163.97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4163.49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4193.18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4224.9799999999996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4004.21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3779.94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3836.0699999999997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3809.52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3833.09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3826.95</v>
      </c>
    </row>
    <row r="566" spans="1:27" hidden="1" x14ac:dyDescent="0.2">
      <c r="A566" s="78">
        <f t="shared" si="17"/>
        <v>42856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3113.47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7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7" s="111" customFormat="1" ht="12.75" customHeight="1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42826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3838.84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3786.64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3763.63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3758.04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3752.43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3753.54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3755.35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3830.84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3754.24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3789.04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3789.16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3789.23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3768.14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3780.17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3748.0299999999997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3747.79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3747.71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3746.42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3873.62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4016.79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3996.17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3915.06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3794.22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3965.35</v>
      </c>
      <c r="AA573" s="79"/>
    </row>
    <row r="574" spans="1:27" x14ac:dyDescent="0.2">
      <c r="A574" s="78">
        <f>A573+1</f>
        <v>42827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3811.2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3751.88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3741.43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3741.04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3741.2799999999997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3741.23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3741.09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3751.46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3773.45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3735.85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3807.24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3835.0299999999997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3807.84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3808.27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3807.75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3806.6099999999997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3806.6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3828.41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3937.46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4042.76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4011.21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3960.7599999999998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3850.49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3964.5699999999997</v>
      </c>
    </row>
    <row r="575" spans="1:27" x14ac:dyDescent="0.2">
      <c r="A575" s="78">
        <f t="shared" ref="A575:A603" si="18">A574+1</f>
        <v>42828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3867.77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3762.92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3750.5699999999997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3750.13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3751.45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3757.14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3796.31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3779.5699999999997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3746.4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3740.6899999999996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3740.41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3782.0099999999998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3782.2599999999998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3765.3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3765.24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3764.92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3747.3199999999997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3746.52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3775.14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3936.04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3860.93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3885.35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3785.89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3940.8199999999997</v>
      </c>
    </row>
    <row r="576" spans="1:27" x14ac:dyDescent="0.2">
      <c r="A576" s="78">
        <f t="shared" si="18"/>
        <v>42829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3839.3599999999997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3752.16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3746.04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3745.41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3746.15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3759.0099999999998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3768.38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3779.48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3748.23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3739.8599999999997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3739.8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3793.1499999999996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3785.45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3732.83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3743.79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3779.72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3732.8599999999997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3732.96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3776.5099999999998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3941.3199999999997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3860.7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3877.5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3774.68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3934.5</v>
      </c>
    </row>
    <row r="577" spans="1:25" x14ac:dyDescent="0.2">
      <c r="A577" s="78">
        <f t="shared" si="18"/>
        <v>42830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3829.8599999999997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3755.8599999999997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3732.75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3732.66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3732.45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3732.37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3761.04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3896.23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3801.08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3816.5099999999998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3801.42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3739.62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3787.3199999999997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3800.17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3820.93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3872.44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3896.54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3896.0099999999998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3875.17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3827.75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3888.5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3916.06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3771.7799999999997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3854.5</v>
      </c>
    </row>
    <row r="578" spans="1:25" x14ac:dyDescent="0.2">
      <c r="A578" s="78">
        <f t="shared" si="18"/>
        <v>42831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3830.8599999999997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3755.91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3732.68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3732.68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3732.56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3732.56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3765.52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3896.48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3801.12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3816.61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3801.69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3739.93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3787.72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3800.48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3820.63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3856.59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3806.5699999999997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3819.8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3736.0699999999997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3864.64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3904.69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3892.43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3772.48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3908.5</v>
      </c>
    </row>
    <row r="579" spans="1:25" x14ac:dyDescent="0.2">
      <c r="A579" s="78">
        <f t="shared" si="18"/>
        <v>42832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3783.59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3745.06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3757.97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3751.42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3732.45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3751.42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3747.56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3897.1099999999997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3829.06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3857.15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3832.7799999999997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3740.6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3788.4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3821.48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3821.37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3821.41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3821.37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3820.77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3733.9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3900.16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3821.41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3887.6499999999996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3780.64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3907.79</v>
      </c>
    </row>
    <row r="580" spans="1:25" x14ac:dyDescent="0.2">
      <c r="A580" s="78">
        <f t="shared" si="18"/>
        <v>42833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3746.49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3781.89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3804.69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3804.66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3781.04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3803.8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3788.52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3808.8599999999997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3825.24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3749.72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3749.93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3749.88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3769.0699999999997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3789.21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3803.0699999999997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3802.85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3840.56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3840.88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3758.37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4034.8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4030.94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3938.46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3765.6099999999997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3905.3599999999997</v>
      </c>
    </row>
    <row r="581" spans="1:25" x14ac:dyDescent="0.2">
      <c r="A581" s="78">
        <f t="shared" si="18"/>
        <v>42834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3775.04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3770.0099999999998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3744.25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3758.08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3771.27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3757.18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3786.12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3753.12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3924.06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3773.19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3735.35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3768.45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3735.22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3735.17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3747.24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3746.75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3746.97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3766.0099999999998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3885.67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4005.52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3987.77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3949.7599999999998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3843.1499999999996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3986.54</v>
      </c>
    </row>
    <row r="582" spans="1:25" x14ac:dyDescent="0.2">
      <c r="A582" s="78">
        <f t="shared" si="18"/>
        <v>42835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3855.17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3791.35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3758.2599999999998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3757.7599999999998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3745.44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3746.97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3796.21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3847.92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3768.66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3780.0299999999997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3766.56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3762.97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3733.7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3733.71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3733.46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3733.37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3733.5299999999997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3733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3777.7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3955.7799999999997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3888.56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3896.67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3771.6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3940.5099999999998</v>
      </c>
    </row>
    <row r="583" spans="1:25" x14ac:dyDescent="0.2">
      <c r="A583" s="78">
        <f t="shared" si="18"/>
        <v>42836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3852.74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3791.98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3758.17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3757.98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3743.79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3742.11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3784.6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3847.72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3768.3199999999997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3779.83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3766.37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3762.2999999999997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3733.85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3733.6499999999996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3733.3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3733.22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3733.17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3732.62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3776.02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3953.71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3887.56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3897.48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3771.86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3956.8599999999997</v>
      </c>
    </row>
    <row r="584" spans="1:25" x14ac:dyDescent="0.2">
      <c r="A584" s="78">
        <f t="shared" si="18"/>
        <v>42837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3783.84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3740.95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3762.93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3756.3599999999997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3756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3756.31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3742.74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3847.61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3762.08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3823.0499999999997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3823.16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3762.1099999999997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3780.64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3863.45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3863.2799999999997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3863.1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3863.17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3825.93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3829.27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3794.47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3909.7599999999998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3745.43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3826.63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3750.04</v>
      </c>
    </row>
    <row r="585" spans="1:25" x14ac:dyDescent="0.2">
      <c r="A585" s="78">
        <f t="shared" si="18"/>
        <v>42838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3786.54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3750.08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3749.46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3769.0499999999997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3743.25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3743.49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3744.2999999999997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3854.83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3738.66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3772.26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3772.3199999999997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3737.62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3737.8199999999997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3738.0499999999997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3738.06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3737.98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3737.79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3738.47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3775.39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3880.81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3799.5099999999998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3873.87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3769.5299999999997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3907.92</v>
      </c>
    </row>
    <row r="586" spans="1:25" x14ac:dyDescent="0.2">
      <c r="A586" s="78">
        <f t="shared" si="18"/>
        <v>42839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3786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3749.4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3749.46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3769.25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3741.73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3743.04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3748.1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3853.5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3737.66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3771.31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3771.45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3738.7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3739.04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3739.71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3740.13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3740.34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3739.85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3739.92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3779.14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3889.68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3802.6099999999997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3879.95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3775.46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3917.83</v>
      </c>
    </row>
    <row r="587" spans="1:25" x14ac:dyDescent="0.2">
      <c r="A587" s="78">
        <f t="shared" si="18"/>
        <v>42840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3755.18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3777.02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3799.74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3815.8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3813.58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3815.8599999999997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3777.55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3787.44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3877.69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3837.17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3799.85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3799.8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3799.72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3799.44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3836.6899999999996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3860.72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3860.64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3835.95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3801.69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3770.77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3813.08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3862.84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3755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3894.99</v>
      </c>
    </row>
    <row r="588" spans="1:25" x14ac:dyDescent="0.2">
      <c r="A588" s="78">
        <f t="shared" si="18"/>
        <v>42841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3746.7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3804.93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3845.66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3845.54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3862.21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3863.6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3911.6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3837.6099999999997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4099.76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3979.5699999999997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3901.1499999999996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3883.26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3883.25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3919.3199999999997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3919.21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3919.13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3882.88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3866.21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3791.01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3795.8199999999997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3808.77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3797.5699999999997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3750.4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3793.74</v>
      </c>
    </row>
    <row r="589" spans="1:25" x14ac:dyDescent="0.2">
      <c r="A589" s="78">
        <f t="shared" si="18"/>
        <v>42842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3758.81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3830.63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3871.8199999999997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3871.24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3870.92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3870.7799999999997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3830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4028.16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3930.17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4012.09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4012.0699999999997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3863.49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3903.06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3903.33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3903.24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3903.0499999999997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3862.89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3804.89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3757.7599999999998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3840.12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3760.89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3825.71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3768.15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3814.02</v>
      </c>
    </row>
    <row r="590" spans="1:25" x14ac:dyDescent="0.2">
      <c r="A590" s="78">
        <f t="shared" si="18"/>
        <v>42843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3758.76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3778.5699999999997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3830.26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3829.38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3828.94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3870.75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3853.63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4108.87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3928.49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4010.19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3987.41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3826.04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3902.8599999999997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3902.3999999999996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3995.64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3965.66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3946.48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3901.7599999999998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3880.31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3763.08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3766.2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3793.71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3793.14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3823.8</v>
      </c>
    </row>
    <row r="591" spans="1:25" x14ac:dyDescent="0.2">
      <c r="A591" s="78">
        <f t="shared" si="18"/>
        <v>42844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3758.73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3793.3999999999996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3831.0099999999998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3854.2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3829.43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3870.96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3916.87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4442.22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4256.16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4073.92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3880.59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3787.21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3834.37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3863.77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3904.35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3879.5299999999997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3903.7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3903.06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3849.81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3776.08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3763.1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3778.19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3814.01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3746.77</v>
      </c>
    </row>
    <row r="592" spans="1:25" x14ac:dyDescent="0.2">
      <c r="A592" s="78">
        <f t="shared" si="18"/>
        <v>42845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3792.42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3854.55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3871.21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3916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3945.23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3966.29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3871.08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4110.83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4030.45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4076.18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4037.89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3880.99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3931.04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3930.29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3929.91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3987.0099999999998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3966.8199999999997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3998.63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3851.65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3921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3886.58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3905.88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3748.6899999999996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3907.09</v>
      </c>
    </row>
    <row r="593" spans="1:25" x14ac:dyDescent="0.2">
      <c r="A593" s="78">
        <f t="shared" si="18"/>
        <v>42846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3854.22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3916.59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3926.25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3945.77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3966.08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3966.83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3917.45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4255.63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4112.2699999999995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4115.42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4116.6000000000004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3949.79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3968.0299999999997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3948.73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3948.45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3996.62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3946.76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3929.56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3796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3831.76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3770.41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3791.16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3793.83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3823.5</v>
      </c>
    </row>
    <row r="594" spans="1:25" x14ac:dyDescent="0.2">
      <c r="A594" s="78">
        <f t="shared" si="18"/>
        <v>42847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3891.58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3964.13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3999.09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4023.97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4021.77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4022.74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3963.16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3758.46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4097.3999999999996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3977.91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3899.5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3899.45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4000.2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4098.5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4098.0599999999995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4097.51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4095.89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3978.29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3804.12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3739.06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3788.79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3827.94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3769.0899999999997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3840.63</v>
      </c>
    </row>
    <row r="595" spans="1:25" x14ac:dyDescent="0.2">
      <c r="A595" s="78">
        <f t="shared" si="18"/>
        <v>42848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3804.21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3900.66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3931.2999999999997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3951.18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3961.6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3961.67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3909.5699999999997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3758.42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4122.82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4097.16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4033.24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4033.68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4096.2699999999995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4165.79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4165.17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4165.8900000000003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4163.87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4122.8599999999997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3979.73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3767.0699999999997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3840.43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3815.3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3803.15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3783.59</v>
      </c>
    </row>
    <row r="596" spans="1:25" x14ac:dyDescent="0.2">
      <c r="A596" s="78">
        <f t="shared" si="18"/>
        <v>42849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3784.88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3853.63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3888.2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3906.81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3906.46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3906.7999999999997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3854.0699999999997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4061.99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3912.87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3990.7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3968.62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3856.92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3913.43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3948.98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3948.85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3948.58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3967.05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3997.1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3923.47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3759.24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3763.68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3773.13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3794.09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3797.76</v>
      </c>
    </row>
    <row r="597" spans="1:25" x14ac:dyDescent="0.2">
      <c r="A597" s="78">
        <f t="shared" si="18"/>
        <v>42850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3785.3399999999997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3853.93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3907.22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3926.49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3967.06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3967.3199999999997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3907.81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4179.12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3968.3599999999997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3991.81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3970.3599999999997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3828.89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3807.87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3821.75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3881.08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3949.92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3931.2999999999997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3881.16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3795.7799999999997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3829.89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3754.7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3795.2799999999997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3795.13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3831.66</v>
      </c>
    </row>
    <row r="598" spans="1:25" x14ac:dyDescent="0.2">
      <c r="A598" s="78">
        <f t="shared" si="18"/>
        <v>42851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3830.31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3917.7999999999997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3968.3599999999997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3968.43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3967.77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3967.96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3918.38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4382.55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4181.99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4076.71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4014.63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3865.49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3865.22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3865.14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3865.12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3864.99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3864.38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3864.5699999999997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3851.49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3880.19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3867.45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3781.2799999999997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3794.7799999999997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3801.68</v>
      </c>
    </row>
    <row r="599" spans="1:25" x14ac:dyDescent="0.2">
      <c r="A599" s="78">
        <f t="shared" si="18"/>
        <v>42852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3807.5099999999998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3907.89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3907.72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3927.1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3947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3947.14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3854.88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4111.67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3998.7799999999997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4014.68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3959.48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3850.24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3905.48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3905.5099999999998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3905.72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3949.87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3949.5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3949.62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3866.5299999999997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3775.73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3758.23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3780.72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3763.6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3855.93</v>
      </c>
    </row>
    <row r="600" spans="1:25" x14ac:dyDescent="0.2">
      <c r="A600" s="78">
        <f t="shared" si="18"/>
        <v>42853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3778.6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3838.19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3854.6099999999997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3889.5099999999998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3889.04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3917.41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3855.23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4112.9799999999996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3999.09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4014.69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3991.69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3865.29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3949.69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3949.71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3949.89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3949.8199999999997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3968.54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3988.5299999999997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3932.42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3781.6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3758.69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3778.2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3772.73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3833.08</v>
      </c>
    </row>
    <row r="601" spans="1:25" x14ac:dyDescent="0.2">
      <c r="A601" s="78">
        <f t="shared" si="18"/>
        <v>42854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3782.3599999999997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3864.18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3891.97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3932.35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3942.94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3953.88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3854.97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3746.12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4100.05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3979.73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3958.71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3958.3999999999996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4048.73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4099.6000000000004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4099.41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4099.5599999999995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4099.1099999999997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4072.83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3959.3999999999996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3765.5299999999997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3866.56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3780.63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3790.2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3806.56</v>
      </c>
    </row>
    <row r="602" spans="1:25" x14ac:dyDescent="0.2">
      <c r="A602" s="78">
        <f t="shared" si="18"/>
        <v>42855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3781.75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3863.85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3891.7799999999997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3931.8199999999997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3953.47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3964.93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3891.5699999999997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3760.15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4072.39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3979.02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3978.72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3927.68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4035.12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4098.99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4099.4399999999996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4098.99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4126.8500000000004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4156.7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3949.49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3739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3791.68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3766.76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3788.89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3783.12</v>
      </c>
    </row>
    <row r="603" spans="1:25" hidden="1" x14ac:dyDescent="0.2">
      <c r="A603" s="78">
        <f t="shared" si="18"/>
        <v>42856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3113.47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1" t="s">
        <v>48</v>
      </c>
      <c r="B606" s="174" t="s">
        <v>153</v>
      </c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6"/>
    </row>
    <row r="607" spans="1:25" ht="12.75" customHeight="1" x14ac:dyDescent="0.2">
      <c r="A607" s="172"/>
      <c r="B607" s="177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9"/>
    </row>
    <row r="608" spans="1:25" s="110" customFormat="1" ht="12.75" customHeight="1" x14ac:dyDescent="0.2">
      <c r="A608" s="172"/>
      <c r="B608" s="212" t="s">
        <v>122</v>
      </c>
      <c r="C608" s="208" t="s">
        <v>123</v>
      </c>
      <c r="D608" s="208" t="s">
        <v>124</v>
      </c>
      <c r="E608" s="208" t="s">
        <v>125</v>
      </c>
      <c r="F608" s="208" t="s">
        <v>126</v>
      </c>
      <c r="G608" s="208" t="s">
        <v>127</v>
      </c>
      <c r="H608" s="208" t="s">
        <v>128</v>
      </c>
      <c r="I608" s="208" t="s">
        <v>129</v>
      </c>
      <c r="J608" s="208" t="s">
        <v>130</v>
      </c>
      <c r="K608" s="208" t="s">
        <v>131</v>
      </c>
      <c r="L608" s="208" t="s">
        <v>132</v>
      </c>
      <c r="M608" s="208" t="s">
        <v>133</v>
      </c>
      <c r="N608" s="210" t="s">
        <v>134</v>
      </c>
      <c r="O608" s="208" t="s">
        <v>135</v>
      </c>
      <c r="P608" s="208" t="s">
        <v>136</v>
      </c>
      <c r="Q608" s="208" t="s">
        <v>137</v>
      </c>
      <c r="R608" s="208" t="s">
        <v>138</v>
      </c>
      <c r="S608" s="208" t="s">
        <v>139</v>
      </c>
      <c r="T608" s="208" t="s">
        <v>140</v>
      </c>
      <c r="U608" s="208" t="s">
        <v>141</v>
      </c>
      <c r="V608" s="208" t="s">
        <v>142</v>
      </c>
      <c r="W608" s="208" t="s">
        <v>143</v>
      </c>
      <c r="X608" s="208" t="s">
        <v>144</v>
      </c>
      <c r="Y608" s="208" t="s">
        <v>145</v>
      </c>
    </row>
    <row r="609" spans="1:27" s="110" customFormat="1" ht="11.25" customHeight="1" x14ac:dyDescent="0.2">
      <c r="A609" s="173"/>
      <c r="B609" s="213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7" ht="15.75" customHeight="1" x14ac:dyDescent="0.2">
      <c r="A610" s="78">
        <f>A573</f>
        <v>42826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197.26000000000002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240.91000000000003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3.62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87.22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AA610" s="79"/>
    </row>
    <row r="611" spans="1:27" x14ac:dyDescent="0.2">
      <c r="A611" s="78">
        <f>A610+1</f>
        <v>42827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8.74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134.26999999999998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108.25999999999999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42828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5.01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1.53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84.109999999999985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110.53999999999999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42829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9"/>
        <v>42830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7.07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193.41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0.03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9"/>
        <v>42831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3.49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3.91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12.96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100.28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264.64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239.62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204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155.43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9"/>
        <v>42832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128.88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7.5299999999999994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42833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42834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9"/>
        <v>42835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0.08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50.43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82.800000000000011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0.14000000000000001</v>
      </c>
    </row>
    <row r="620" spans="1:27" x14ac:dyDescent="0.2">
      <c r="A620" s="78">
        <f t="shared" si="19"/>
        <v>42836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57.39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0.31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54.99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89.990000000000009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25.32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2.6199999999999997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0.22999999999999998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14.1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42837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51.4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64.290000000000006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1.57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85.009999999999991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136.13999999999999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449.2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35.08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42838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0.05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0.6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83.83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122.93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244.07999999999998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19.03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87.11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157.5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30.2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9"/>
        <v>42839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199.20999999999998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5.83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42840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48.129999999999995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48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0.05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8">
        <f t="shared" si="19"/>
        <v>42841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25.92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15.899999999999999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42842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42843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455.89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9"/>
        <v>42844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21.84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67.86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133.46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207.66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7.1899999999999995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9"/>
        <v>42845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46.709999999999994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25.93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114.55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53.05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43.150000000000006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336.79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222.98000000000002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124.35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42846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59.12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13.78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31.63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43.099999999999994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159.07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574.52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259.12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43.7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0.03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16.240000000000002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145.26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77.36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104.28999999999999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109.5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20.240000000000002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9.0000000000000011E-2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200.51999999999998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9"/>
        <v>42847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125.63999999999999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169.89999999999998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4.78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7.28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18.73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16.36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9.52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0.17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52.650000000000006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83.92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105.21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15.42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143.69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9"/>
        <v>42848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200.77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239.7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192.89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</row>
    <row r="633" spans="1:25" x14ac:dyDescent="0.2">
      <c r="A633" s="78">
        <f t="shared" si="19"/>
        <v>42849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0.22999999999999998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22.61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33.369999999999997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2.2199999999999998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18.41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46.03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45.28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61.370000000000005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181.3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32.82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0.35000000000000003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42850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121.27000000000001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104.84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31.23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19.850000000000001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16.22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48.22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502.95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9"/>
        <v>42851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425.77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247.76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249.11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248.4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253.03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266.84000000000003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925.2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848.66000000000008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806.73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697.48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306.74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293.3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274.47000000000003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260.42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248.78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131.76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176.2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646.61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829.81000000000006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803.45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329.6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302.49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220.43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9"/>
        <v>42852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21.049999999999997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12.36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4.74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145.08000000000001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75.66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47.32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394.57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180.7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179.56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42853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10.67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223.64999999999998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222.04999999999998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57.19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8.0500000000000007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7.59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3.9699999999999998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63.47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146.35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317.5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363.35999999999996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141.06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0.55000000000000004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9"/>
        <v>42854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16.55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95.72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9"/>
        <v>42855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89.399999999999991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71.59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8">
        <f t="shared" si="19"/>
        <v>42856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1" t="s">
        <v>48</v>
      </c>
      <c r="B643" s="174" t="s">
        <v>153</v>
      </c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6"/>
    </row>
    <row r="644" spans="1:27" ht="12.75" customHeight="1" x14ac:dyDescent="0.2">
      <c r="A644" s="172"/>
      <c r="B644" s="177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9"/>
    </row>
    <row r="645" spans="1:27" s="110" customFormat="1" ht="12.75" customHeight="1" x14ac:dyDescent="0.2">
      <c r="A645" s="172"/>
      <c r="B645" s="212" t="s">
        <v>122</v>
      </c>
      <c r="C645" s="208" t="s">
        <v>123</v>
      </c>
      <c r="D645" s="208" t="s">
        <v>124</v>
      </c>
      <c r="E645" s="208" t="s">
        <v>125</v>
      </c>
      <c r="F645" s="208" t="s">
        <v>126</v>
      </c>
      <c r="G645" s="208" t="s">
        <v>127</v>
      </c>
      <c r="H645" s="208" t="s">
        <v>128</v>
      </c>
      <c r="I645" s="208" t="s">
        <v>129</v>
      </c>
      <c r="J645" s="208" t="s">
        <v>130</v>
      </c>
      <c r="K645" s="208" t="s">
        <v>131</v>
      </c>
      <c r="L645" s="208" t="s">
        <v>132</v>
      </c>
      <c r="M645" s="208" t="s">
        <v>133</v>
      </c>
      <c r="N645" s="210" t="s">
        <v>134</v>
      </c>
      <c r="O645" s="208" t="s">
        <v>135</v>
      </c>
      <c r="P645" s="208" t="s">
        <v>136</v>
      </c>
      <c r="Q645" s="208" t="s">
        <v>137</v>
      </c>
      <c r="R645" s="208" t="s">
        <v>138</v>
      </c>
      <c r="S645" s="208" t="s">
        <v>139</v>
      </c>
      <c r="T645" s="208" t="s">
        <v>140</v>
      </c>
      <c r="U645" s="208" t="s">
        <v>141</v>
      </c>
      <c r="V645" s="208" t="s">
        <v>142</v>
      </c>
      <c r="W645" s="208" t="s">
        <v>143</v>
      </c>
      <c r="X645" s="208" t="s">
        <v>144</v>
      </c>
      <c r="Y645" s="208" t="s">
        <v>145</v>
      </c>
    </row>
    <row r="646" spans="1:27" s="110" customFormat="1" ht="11.25" customHeight="1" x14ac:dyDescent="0.2">
      <c r="A646" s="173"/>
      <c r="B646" s="213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7" ht="15.75" customHeight="1" x14ac:dyDescent="0.2">
      <c r="A647" s="78">
        <f>A610</f>
        <v>42826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193.78000000000003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236.66000000000003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3.55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85.68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AA647" s="79"/>
    </row>
    <row r="648" spans="1:27" x14ac:dyDescent="0.2">
      <c r="A648" s="78">
        <f>A647+1</f>
        <v>42827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8.59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131.89999999999998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106.36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42828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4.92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1.51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82.63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108.59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42829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20"/>
        <v>42830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6.94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190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0.03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20"/>
        <v>42831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3.4299999999999997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3.84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12.73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98.509999999999991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259.98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235.39999999999998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200.41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152.69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20"/>
        <v>42832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126.6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7.39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42833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42834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20"/>
        <v>42835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0.08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49.54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81.34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0.14000000000000001</v>
      </c>
    </row>
    <row r="657" spans="1:25" x14ac:dyDescent="0.2">
      <c r="A657" s="78">
        <f t="shared" si="20"/>
        <v>42836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56.379999999999995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0.3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54.02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88.4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24.869999999999997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2.57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0.22999999999999998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13.85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42837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50.489999999999995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63.160000000000004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1.54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83.509999999999991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133.74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441.28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34.46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42838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0.05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0.59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82.35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120.77000000000001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239.78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18.690000000000001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85.58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154.72999999999999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29.66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20"/>
        <v>42839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195.7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5.72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42840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47.279999999999994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47.150000000000006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0.05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8">
        <f t="shared" si="20"/>
        <v>42841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25.46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15.62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42842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42843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447.86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20"/>
        <v>42844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21.45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66.66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131.11000000000001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204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7.07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20"/>
        <v>42845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45.879999999999995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25.47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112.53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52.11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42.39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330.86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219.05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122.16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42846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58.07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13.53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31.07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42.339999999999996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156.27000000000001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564.39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254.55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42.930000000000007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0.03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15.96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142.69999999999999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76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102.45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107.57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19.89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9.0000000000000011E-2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196.98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20"/>
        <v>42847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123.42999999999999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166.89999999999998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4.7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7.16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18.399999999999999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16.07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9.35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0.16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51.72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82.44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103.36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15.15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141.15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20"/>
        <v>42848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197.23000000000002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235.47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189.49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</row>
    <row r="670" spans="1:25" x14ac:dyDescent="0.2">
      <c r="A670" s="78">
        <f t="shared" si="20"/>
        <v>42849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0.22999999999999998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22.21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32.78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2.1800000000000002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18.09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45.22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44.480000000000004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60.28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178.1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32.24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0.34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42850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119.14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102.99000000000001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30.68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19.5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15.93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47.37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494.08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20"/>
        <v>42851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418.27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243.39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244.72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244.01999999999998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248.57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262.14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908.89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833.7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792.51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685.18999999999994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301.33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288.13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269.63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255.82999999999998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244.4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129.44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173.09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635.21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815.18000000000006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789.28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323.79000000000002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297.16000000000003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216.54000000000002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20"/>
        <v>42852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20.68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12.14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4.66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142.52000000000001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74.33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46.49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387.61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177.51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176.39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42853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10.48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219.7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218.13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56.18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7.91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7.4600000000000009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3.9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62.35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143.76999999999998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311.89999999999998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356.95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138.57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0.54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20"/>
        <v>42854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16.259999999999998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94.03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20"/>
        <v>42855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87.83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70.33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8">
        <f t="shared" si="20"/>
        <v>42856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1" t="s">
        <v>48</v>
      </c>
      <c r="B680" s="174" t="s">
        <v>153</v>
      </c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6"/>
    </row>
    <row r="681" spans="1:27" ht="12.75" customHeight="1" x14ac:dyDescent="0.2">
      <c r="A681" s="172"/>
      <c r="B681" s="177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9"/>
    </row>
    <row r="682" spans="1:27" s="110" customFormat="1" ht="12.75" customHeight="1" x14ac:dyDescent="0.2">
      <c r="A682" s="172"/>
      <c r="B682" s="212" t="s">
        <v>122</v>
      </c>
      <c r="C682" s="208" t="s">
        <v>123</v>
      </c>
      <c r="D682" s="208" t="s">
        <v>124</v>
      </c>
      <c r="E682" s="208" t="s">
        <v>125</v>
      </c>
      <c r="F682" s="208" t="s">
        <v>126</v>
      </c>
      <c r="G682" s="208" t="s">
        <v>127</v>
      </c>
      <c r="H682" s="208" t="s">
        <v>128</v>
      </c>
      <c r="I682" s="208" t="s">
        <v>129</v>
      </c>
      <c r="J682" s="208" t="s">
        <v>130</v>
      </c>
      <c r="K682" s="208" t="s">
        <v>131</v>
      </c>
      <c r="L682" s="208" t="s">
        <v>132</v>
      </c>
      <c r="M682" s="208" t="s">
        <v>133</v>
      </c>
      <c r="N682" s="210" t="s">
        <v>134</v>
      </c>
      <c r="O682" s="208" t="s">
        <v>135</v>
      </c>
      <c r="P682" s="208" t="s">
        <v>136</v>
      </c>
      <c r="Q682" s="208" t="s">
        <v>137</v>
      </c>
      <c r="R682" s="208" t="s">
        <v>138</v>
      </c>
      <c r="S682" s="208" t="s">
        <v>139</v>
      </c>
      <c r="T682" s="208" t="s">
        <v>140</v>
      </c>
      <c r="U682" s="208" t="s">
        <v>141</v>
      </c>
      <c r="V682" s="208" t="s">
        <v>142</v>
      </c>
      <c r="W682" s="208" t="s">
        <v>143</v>
      </c>
      <c r="X682" s="208" t="s">
        <v>144</v>
      </c>
      <c r="Y682" s="208" t="s">
        <v>145</v>
      </c>
    </row>
    <row r="683" spans="1:27" s="110" customFormat="1" ht="11.25" customHeight="1" x14ac:dyDescent="0.2">
      <c r="A683" s="173"/>
      <c r="B683" s="213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7" ht="15.75" customHeight="1" x14ac:dyDescent="0.2">
      <c r="A684" s="78">
        <f>A647</f>
        <v>42826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181.20000000000002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221.3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3.3200000000000003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80.12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AA684" s="79"/>
    </row>
    <row r="685" spans="1:27" x14ac:dyDescent="0.2">
      <c r="A685" s="78">
        <f>A684+1</f>
        <v>42827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8.0299999999999994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123.33999999999999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99.45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42828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4.5999999999999996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1.41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77.259999999999991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101.53999999999999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42829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1"/>
        <v>42830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6.49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177.67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0.02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1"/>
        <v>42831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3.2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3.59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11.9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92.11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243.1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220.10999999999999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187.39999999999998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142.78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1"/>
        <v>42832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118.38999999999999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6.91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42833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42834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1"/>
        <v>42835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6.9999999999999993E-2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46.32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76.06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0.13</v>
      </c>
    </row>
    <row r="694" spans="1:25" x14ac:dyDescent="0.2">
      <c r="A694" s="78">
        <f t="shared" si="21"/>
        <v>42836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52.72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0.27999999999999997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50.510000000000005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82.66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23.25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2.4099999999999997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0.21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12.95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42837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47.21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59.06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1.44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78.09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125.05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412.63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32.22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42838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0.05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0.54999999999999993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77.009999999999991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112.93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224.21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17.48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80.02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144.68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27.74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1"/>
        <v>42839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183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5.35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42840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44.209999999999994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44.09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0.05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8">
        <f t="shared" si="21"/>
        <v>42841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23.810000000000002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14.6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42842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42843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418.78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1"/>
        <v>42844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20.059999999999999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62.33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122.6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190.75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6.6099999999999994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1"/>
        <v>42845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42.91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23.82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105.23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48.73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39.64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309.37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204.83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114.23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42846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54.3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12.649999999999999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29.05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39.589999999999996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146.12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527.75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238.03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40.150000000000006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0.02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14.920000000000002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133.43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71.069999999999993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95.8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100.59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18.59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0.08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184.19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1"/>
        <v>42847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115.41999999999999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156.07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4.3900000000000006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6.69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17.21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15.030000000000001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8.75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0.15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48.36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77.09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96.65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14.17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131.99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1"/>
        <v>42848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184.43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220.18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177.18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</row>
    <row r="707" spans="1:25" x14ac:dyDescent="0.2">
      <c r="A707" s="78">
        <f t="shared" si="21"/>
        <v>42849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0.21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20.770000000000003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30.65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2.04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16.920000000000002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42.28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41.59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56.370000000000005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166.54000000000002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30.15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0.32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42850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111.4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96.300000000000011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28.69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18.23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14.899999999999999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44.29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462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1"/>
        <v>42851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391.11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227.59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228.84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228.18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232.43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245.12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849.89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779.57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741.06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640.69999999999993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281.77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269.43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252.12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239.22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228.53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121.03999999999999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161.85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593.97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762.26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738.04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302.77000000000004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277.87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202.48000000000002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1"/>
        <v>42852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19.329999999999998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11.35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4.3600000000000003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133.27000000000001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69.510000000000005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43.47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362.45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165.99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164.94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42853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9.7999999999999989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205.44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203.97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52.53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7.4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6.9700000000000006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3.65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58.31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134.43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291.64999999999998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333.78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129.57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0.5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1"/>
        <v>42854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15.2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87.92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1"/>
        <v>42855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82.11999999999999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65.760000000000005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8">
        <f t="shared" si="21"/>
        <v>42856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1" t="s">
        <v>48</v>
      </c>
      <c r="B717" s="174" t="s">
        <v>153</v>
      </c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6"/>
    </row>
    <row r="718" spans="1:25" ht="12.75" customHeight="1" x14ac:dyDescent="0.2">
      <c r="A718" s="172"/>
      <c r="B718" s="177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9"/>
    </row>
    <row r="719" spans="1:25" s="110" customFormat="1" ht="12.75" customHeight="1" x14ac:dyDescent="0.2">
      <c r="A719" s="172"/>
      <c r="B719" s="212" t="s">
        <v>122</v>
      </c>
      <c r="C719" s="208" t="s">
        <v>123</v>
      </c>
      <c r="D719" s="208" t="s">
        <v>124</v>
      </c>
      <c r="E719" s="208" t="s">
        <v>125</v>
      </c>
      <c r="F719" s="208" t="s">
        <v>126</v>
      </c>
      <c r="G719" s="208" t="s">
        <v>127</v>
      </c>
      <c r="H719" s="208" t="s">
        <v>128</v>
      </c>
      <c r="I719" s="208" t="s">
        <v>129</v>
      </c>
      <c r="J719" s="208" t="s">
        <v>130</v>
      </c>
      <c r="K719" s="208" t="s">
        <v>131</v>
      </c>
      <c r="L719" s="208" t="s">
        <v>132</v>
      </c>
      <c r="M719" s="208" t="s">
        <v>133</v>
      </c>
      <c r="N719" s="210" t="s">
        <v>134</v>
      </c>
      <c r="O719" s="208" t="s">
        <v>135</v>
      </c>
      <c r="P719" s="208" t="s">
        <v>136</v>
      </c>
      <c r="Q719" s="208" t="s">
        <v>137</v>
      </c>
      <c r="R719" s="208" t="s">
        <v>138</v>
      </c>
      <c r="S719" s="208" t="s">
        <v>139</v>
      </c>
      <c r="T719" s="208" t="s">
        <v>140</v>
      </c>
      <c r="U719" s="208" t="s">
        <v>141</v>
      </c>
      <c r="V719" s="208" t="s">
        <v>142</v>
      </c>
      <c r="W719" s="208" t="s">
        <v>143</v>
      </c>
      <c r="X719" s="208" t="s">
        <v>144</v>
      </c>
      <c r="Y719" s="208" t="s">
        <v>145</v>
      </c>
    </row>
    <row r="720" spans="1:25" s="110" customFormat="1" ht="11.25" customHeight="1" x14ac:dyDescent="0.2">
      <c r="A720" s="173"/>
      <c r="B720" s="213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7" ht="15.75" customHeight="1" x14ac:dyDescent="0.2">
      <c r="A721" s="78">
        <f>A684</f>
        <v>42826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170.07000000000002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207.71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3.12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75.2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AA721" s="79"/>
    </row>
    <row r="722" spans="1:27" x14ac:dyDescent="0.2">
      <c r="A722" s="78">
        <f>A721+1</f>
        <v>42827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7.54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115.75999999999999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93.34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42828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4.32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1.3199999999999998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72.52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95.3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42829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2"/>
        <v>42830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6.09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166.75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0.02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2"/>
        <v>42831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3.01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3.37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11.17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86.46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228.16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206.58999999999997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175.89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134.01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2"/>
        <v>42832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111.11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6.4899999999999993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42833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42834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2"/>
        <v>42835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6.9999999999999993E-2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43.480000000000004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71.38000000000001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0.12</v>
      </c>
    </row>
    <row r="731" spans="1:27" x14ac:dyDescent="0.2">
      <c r="A731" s="78">
        <f t="shared" si="22"/>
        <v>42836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49.48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0.26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47.410000000000004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77.59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21.83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2.2599999999999998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0.19999999999999998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12.149999999999999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42837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44.31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55.43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1.3599999999999999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73.289999999999992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117.37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387.28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30.24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42838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0.04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0.52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72.28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105.99000000000001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210.44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16.41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75.11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135.79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26.029999999999998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2"/>
        <v>42839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171.75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5.0199999999999996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42840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41.489999999999995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41.38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0.04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8">
        <f t="shared" si="22"/>
        <v>42841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22.34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13.709999999999999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42842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42843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393.06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2"/>
        <v>42844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18.829999999999998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58.5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115.07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179.04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6.2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2"/>
        <v>42845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40.269999999999996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22.349999999999998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98.76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45.73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37.21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290.37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192.25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107.21000000000001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42846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50.97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11.879999999999999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27.27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37.159999999999997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137.15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495.33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223.41000000000003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37.68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0.02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14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125.24000000000001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66.7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89.92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94.41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17.45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0.08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172.88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2"/>
        <v>42847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108.33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146.47999999999999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4.12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6.28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16.149999999999999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14.100000000000001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8.2100000000000009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0.14000000000000001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45.39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72.349999999999994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90.71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13.3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123.88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2"/>
        <v>42848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173.10000000000002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206.66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166.3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</row>
    <row r="744" spans="1:25" x14ac:dyDescent="0.2">
      <c r="A744" s="78">
        <f t="shared" si="22"/>
        <v>42849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0.19999999999999998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19.490000000000002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28.77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1.92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15.88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39.690000000000005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39.04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52.910000000000004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156.31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28.29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0.30000000000000004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42850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104.56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90.39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26.93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17.11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13.98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41.569999999999993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433.62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2"/>
        <v>42851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367.09000000000003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213.60999999999999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214.78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214.16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218.15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230.06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797.68000000000006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731.68000000000006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695.53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601.33999999999992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264.45999999999998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252.88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236.64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224.53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214.49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113.6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151.91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557.48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715.43000000000006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692.7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284.17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260.8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190.04000000000002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2"/>
        <v>42852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18.149999999999999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10.65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4.09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125.08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65.239999999999995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40.800000000000004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340.18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155.79000000000002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154.81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42853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9.1999999999999993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192.82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191.44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49.3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6.9399999999999995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6.54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3.4299999999999997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54.72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126.17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273.73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313.27999999999997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121.61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0.47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2"/>
        <v>42854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14.27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82.52000000000001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2"/>
        <v>42855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77.08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61.720000000000006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8">
        <f t="shared" si="22"/>
        <v>42856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1" t="s">
        <v>48</v>
      </c>
      <c r="B754" s="174" t="s">
        <v>154</v>
      </c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6"/>
    </row>
    <row r="755" spans="1:27" ht="12.75" customHeight="1" x14ac:dyDescent="0.2">
      <c r="A755" s="172"/>
      <c r="B755" s="177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9"/>
    </row>
    <row r="756" spans="1:27" s="110" customFormat="1" ht="12.75" customHeight="1" x14ac:dyDescent="0.2">
      <c r="A756" s="172"/>
      <c r="B756" s="212" t="s">
        <v>122</v>
      </c>
      <c r="C756" s="208" t="s">
        <v>123</v>
      </c>
      <c r="D756" s="208" t="s">
        <v>124</v>
      </c>
      <c r="E756" s="208" t="s">
        <v>125</v>
      </c>
      <c r="F756" s="208" t="s">
        <v>126</v>
      </c>
      <c r="G756" s="208" t="s">
        <v>127</v>
      </c>
      <c r="H756" s="208" t="s">
        <v>128</v>
      </c>
      <c r="I756" s="208" t="s">
        <v>129</v>
      </c>
      <c r="J756" s="208" t="s">
        <v>130</v>
      </c>
      <c r="K756" s="208" t="s">
        <v>131</v>
      </c>
      <c r="L756" s="208" t="s">
        <v>132</v>
      </c>
      <c r="M756" s="208" t="s">
        <v>133</v>
      </c>
      <c r="N756" s="210" t="s">
        <v>134</v>
      </c>
      <c r="O756" s="208" t="s">
        <v>135</v>
      </c>
      <c r="P756" s="208" t="s">
        <v>136</v>
      </c>
      <c r="Q756" s="208" t="s">
        <v>137</v>
      </c>
      <c r="R756" s="208" t="s">
        <v>138</v>
      </c>
      <c r="S756" s="208" t="s">
        <v>139</v>
      </c>
      <c r="T756" s="208" t="s">
        <v>140</v>
      </c>
      <c r="U756" s="208" t="s">
        <v>141</v>
      </c>
      <c r="V756" s="208" t="s">
        <v>142</v>
      </c>
      <c r="W756" s="208" t="s">
        <v>143</v>
      </c>
      <c r="X756" s="208" t="s">
        <v>144</v>
      </c>
      <c r="Y756" s="208" t="s">
        <v>145</v>
      </c>
    </row>
    <row r="757" spans="1:27" s="110" customFormat="1" ht="11.25" customHeight="1" x14ac:dyDescent="0.2">
      <c r="A757" s="173"/>
      <c r="B757" s="213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7" ht="15.75" customHeight="1" x14ac:dyDescent="0.2">
      <c r="A758" s="78">
        <f>A721</f>
        <v>42826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58.22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366.72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267.11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380.68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88.78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299.28999999999996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0.03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213.51000000000002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244.5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254.99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342.71000000000004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921.74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621.81999999999994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376.37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277.06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476.6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127.28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163.29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135.43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941.08999999999992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91.27000000000001</v>
      </c>
      <c r="AA758" s="79"/>
    </row>
    <row r="759" spans="1:27" x14ac:dyDescent="0.2">
      <c r="A759" s="78">
        <f>A758+1</f>
        <v>42827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350.86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23.759999999999998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20.149999999999999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17.21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82.22999999999999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12.09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1023.88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975.43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852.41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952.82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995.03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985.25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937.61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976.79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88.97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194.64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140.61000000000001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421.5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160.76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899.70999999999992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292.14999999999998</v>
      </c>
    </row>
    <row r="760" spans="1:27" x14ac:dyDescent="0.2">
      <c r="A760" s="78">
        <f t="shared" ref="A760:A788" si="23">A759+1</f>
        <v>42828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289.13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100.51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69.849999999999994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201.93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14.91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0.19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259.65999999999997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108.63000000000001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0.41000000000000003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231.08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86.19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249.73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275.83999999999997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253.39999999999998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224.9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324.95999999999998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196.18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203.95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445.75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631.46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794.26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380.24</v>
      </c>
    </row>
    <row r="761" spans="1:27" x14ac:dyDescent="0.2">
      <c r="A761" s="78">
        <f t="shared" si="23"/>
        <v>42829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659.26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207.43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245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401.49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425.24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594.37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355.27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171.41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217.76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322.72000000000003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483.13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480.54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509.09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627.79999999999995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967.86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715.53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572.55000000000007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730.98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51.67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447.78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553.03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504.93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67.84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1081.77</v>
      </c>
    </row>
    <row r="762" spans="1:27" x14ac:dyDescent="0.2">
      <c r="A762" s="78">
        <f t="shared" si="23"/>
        <v>42830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789.62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10.82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809.44999999999993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247.3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504.21000000000004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243.33999999999997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1066.1299999999999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1218.05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1252.23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1258.49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1347.72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1255.67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1161.74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1217.23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1252.49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801.37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175.55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1349.65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1237.83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1580.3600000000001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1099.83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441.23999999999995</v>
      </c>
    </row>
    <row r="763" spans="1:27" x14ac:dyDescent="0.2">
      <c r="A763" s="78">
        <f t="shared" si="23"/>
        <v>42831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27.86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3.55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393.65000000000003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0.01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11.42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250.07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316.51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748.38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594.76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761.3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909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252.99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312.88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886.80000000000007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892.81999999999994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525.47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1032.8400000000001</v>
      </c>
    </row>
    <row r="764" spans="1:27" x14ac:dyDescent="0.2">
      <c r="A764" s="78">
        <f t="shared" si="23"/>
        <v>42832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39.35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839.89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854.45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910.94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706.21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546.47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282.3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311.83000000000004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247.85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400.87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503.47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579.12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642.03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724.32999999999993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721.22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648.5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911.17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421.15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79.87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3.64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915.72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859.43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992.19999999999993</v>
      </c>
    </row>
    <row r="765" spans="1:27" x14ac:dyDescent="0.2">
      <c r="A765" s="78">
        <f t="shared" si="23"/>
        <v>42833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523.84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658.26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17.66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641.32000000000005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614.48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556.9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74.41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274.48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297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346.15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314.08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402.44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420.7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360.57000000000005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492.8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458.22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308.58999999999997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405.65999999999997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336.64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608.19000000000005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955.11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1161.8700000000001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1033.1100000000001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270.14999999999998</v>
      </c>
    </row>
    <row r="766" spans="1:27" x14ac:dyDescent="0.2">
      <c r="A766" s="78">
        <f t="shared" si="23"/>
        <v>42834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174.04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783.1099999999999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825.7700000000001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10.029999999999999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56.42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64.5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576.41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489.03999999999996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172.04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574.48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725.52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691.65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544.76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572.26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575.75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552.49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110.76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359.56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62.72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252.64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705.19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736.9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979.34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238.56</v>
      </c>
    </row>
    <row r="767" spans="1:27" x14ac:dyDescent="0.2">
      <c r="A767" s="78">
        <f t="shared" si="23"/>
        <v>42835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20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7.44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14.61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10.43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244.94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2.21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37.97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24.69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22.59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42.120000000000005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77.22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116.33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74.28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79.42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83.81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150.87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426.04999999999995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351.51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462.71999999999997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466.56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987.95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7.82</v>
      </c>
    </row>
    <row r="768" spans="1:27" x14ac:dyDescent="0.2">
      <c r="A768" s="78">
        <f t="shared" si="23"/>
        <v>42836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0.01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28.380000000000003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14.629999999999999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0.24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86.389999999999986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0.01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0.13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30.54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57.21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110.03999999999999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447.75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235.97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486.52000000000004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612.87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500.15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246.97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219.17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514.14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516.61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850.24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198.34</v>
      </c>
    </row>
    <row r="769" spans="1:25" x14ac:dyDescent="0.2">
      <c r="A769" s="78">
        <f t="shared" si="23"/>
        <v>42837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0.01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3.77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0.01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46.54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54.89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73.81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184.08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145.53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153.62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164.27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169.08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147.11000000000001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189.78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129.88999999999999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294.52999999999997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323.72000000000003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471.09999999999997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1040.3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79.09</v>
      </c>
    </row>
    <row r="770" spans="1:25" x14ac:dyDescent="0.2">
      <c r="A770" s="78">
        <f t="shared" si="23"/>
        <v>42838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491.83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356.51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9.09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2.3600000000000003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54.160000000000004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82.800000000000011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74.25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96.47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69.760000000000005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67.09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67.650000000000006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56.059999999999995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39.24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30.38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52.87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391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699.23</v>
      </c>
    </row>
    <row r="771" spans="1:25" x14ac:dyDescent="0.2">
      <c r="A771" s="78">
        <f t="shared" si="23"/>
        <v>42839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662.34999999999991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453.11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643.49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650.29999999999995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286.45999999999998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13.239999999999998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49.86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66.27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113.72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126.31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141.21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131.34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185.78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169.12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174.11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168.84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36.269999999999996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69.84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128.07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566.15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540.38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845.71999999999991</v>
      </c>
    </row>
    <row r="772" spans="1:25" x14ac:dyDescent="0.2">
      <c r="A772" s="78">
        <f t="shared" si="23"/>
        <v>42840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452.23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623.99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702.69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115.98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190.18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47.07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153.81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324.77999999999997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328.98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360.01000000000005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384.68999999999994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376.94000000000005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333.07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351.82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295.02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285.62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216.49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0.01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15.02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30.270000000000003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853.37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1501.3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531.53</v>
      </c>
    </row>
    <row r="773" spans="1:25" x14ac:dyDescent="0.2">
      <c r="A773" s="78">
        <f t="shared" si="23"/>
        <v>42841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411.1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86.59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98.28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137.67000000000002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187.01999999999998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42.44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20.25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19.130000000000003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142.67000000000002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360.87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335.68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364.13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380.3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395.32000000000005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417.56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417.29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425.16999999999996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515.80999999999995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275.02999999999997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794.19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1289.56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2050.9</v>
      </c>
    </row>
    <row r="774" spans="1:25" x14ac:dyDescent="0.2">
      <c r="A774" s="78">
        <f t="shared" si="23"/>
        <v>42842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451.97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374.82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175.47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153.22999999999999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71.31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387.38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133.63999999999999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176.48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161.63999999999999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167.01999999999998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294.3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266.62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256.22000000000003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258.37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282.75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270.7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340.4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344.36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386.21000000000004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412.07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640.32999999999993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128.49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453.39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1187.1000000000001</v>
      </c>
    </row>
    <row r="775" spans="1:25" x14ac:dyDescent="0.2">
      <c r="A775" s="78">
        <f t="shared" si="23"/>
        <v>42843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1078.6400000000001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391.49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304.35000000000002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345.41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132.07999999999998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52.830000000000005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177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274.57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121.66999999999999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232.44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232.43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128.6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254.70999999999998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289.40999999999997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324.31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362.44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163.05000000000001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192.87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210.64000000000001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36.879999999999995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444.69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404.01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1014.4300000000001</v>
      </c>
    </row>
    <row r="776" spans="1:25" x14ac:dyDescent="0.2">
      <c r="A776" s="78">
        <f t="shared" si="23"/>
        <v>42844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1384.47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34.340000000000003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25.07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0.01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172.15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84.210000000000008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859.75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806.47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929.31000000000006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454.12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391.81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274.99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215.97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269.40999999999997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20.47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125.12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206.61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388.13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368.93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932.82</v>
      </c>
    </row>
    <row r="777" spans="1:25" x14ac:dyDescent="0.2">
      <c r="A777" s="78">
        <f t="shared" si="23"/>
        <v>42845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688.46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84.38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65.03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50.36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929.7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519.57999999999993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935.2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7.51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487.76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344.93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786.35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876.15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493.32000000000005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1282.8800000000001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1336.1699999999998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1434.71</v>
      </c>
    </row>
    <row r="778" spans="1:25" x14ac:dyDescent="0.2">
      <c r="A778" s="78">
        <f t="shared" si="23"/>
        <v>42846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85.98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96.72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492.52000000000004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358.02000000000004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48.48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38.94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0.73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17.32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554.11</v>
      </c>
    </row>
    <row r="779" spans="1:25" x14ac:dyDescent="0.2">
      <c r="A779" s="78">
        <f t="shared" si="23"/>
        <v>42847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628.66999999999996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916.59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7.34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10.35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896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4.6899999999999995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306.10000000000002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413.4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0.51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6.82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0.03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114.96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1594.29</v>
      </c>
    </row>
    <row r="780" spans="1:25" x14ac:dyDescent="0.2">
      <c r="A780" s="78">
        <f t="shared" si="23"/>
        <v>42848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1100.3499999999999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1197.5899999999999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13.94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1220.29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12.26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1002.9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872.46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83.95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75.22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196.84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272.35000000000002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194.73999999999998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78.91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73.03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62.8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59.64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22.009999999999998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12.059999999999999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174.03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892.59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926.65</v>
      </c>
    </row>
    <row r="781" spans="1:25" x14ac:dyDescent="0.2">
      <c r="A781" s="78">
        <f t="shared" si="23"/>
        <v>42849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1071.47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26.090000000000003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1144.47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1142.08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12.89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818.22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587.88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165.07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138.67000000000002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20.84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114.31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93.07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127.2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125.21000000000001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282.86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19.09</v>
      </c>
    </row>
    <row r="782" spans="1:25" x14ac:dyDescent="0.2">
      <c r="A782" s="78">
        <f t="shared" si="23"/>
        <v>42850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919.58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26.57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942.94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930.20999999999992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840.25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136.75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0.01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375.26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337.99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339.26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304.83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181.78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193.08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129.03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346.95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755.23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29.9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50.96</v>
      </c>
    </row>
    <row r="783" spans="1:25" x14ac:dyDescent="0.2">
      <c r="A783" s="78">
        <f t="shared" si="23"/>
        <v>42851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0.01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720.5</v>
      </c>
    </row>
    <row r="784" spans="1:25" x14ac:dyDescent="0.2">
      <c r="A784" s="78">
        <f t="shared" si="23"/>
        <v>42852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1468.21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128.29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233.36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59.5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783.84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24.5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22.73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20.240000000000002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769.79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636.04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941.18000000000006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843.92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78.08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382.64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697.3</v>
      </c>
    </row>
    <row r="785" spans="1:27" x14ac:dyDescent="0.2">
      <c r="A785" s="78">
        <f t="shared" si="23"/>
        <v>42853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779.41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36.43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706.64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739.13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45.35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18.5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17.72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7.34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635.76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870.2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1419.65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1422.48</v>
      </c>
    </row>
    <row r="786" spans="1:27" x14ac:dyDescent="0.2">
      <c r="A786" s="78">
        <f t="shared" si="23"/>
        <v>42854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721.4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766.68000000000006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811.33999999999992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763.06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752.97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719.34999999999991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145.22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1092.29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569.03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975.03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589.13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671.68000000000006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214.32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214.98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197.13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255.67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239.42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516.34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512.18000000000006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865.59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1309.8499999999999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1458.91</v>
      </c>
    </row>
    <row r="787" spans="1:27" x14ac:dyDescent="0.2">
      <c r="A787" s="78">
        <f t="shared" si="23"/>
        <v>42855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29.65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181.58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122.64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331.04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91.23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192.36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289.77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485.81000000000006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306.58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190.73999999999998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205.03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208.32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722.66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144.03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689.86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285.97000000000003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38.089999999999996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16.2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46.019999999999996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730.18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138.54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298.56</v>
      </c>
    </row>
    <row r="788" spans="1:27" hidden="1" x14ac:dyDescent="0.2">
      <c r="A788" s="78">
        <f t="shared" si="23"/>
        <v>42856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1" t="s">
        <v>48</v>
      </c>
      <c r="B791" s="174" t="s">
        <v>154</v>
      </c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6"/>
    </row>
    <row r="792" spans="1:27" ht="12.75" customHeight="1" x14ac:dyDescent="0.2">
      <c r="A792" s="172"/>
      <c r="B792" s="177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9"/>
    </row>
    <row r="793" spans="1:27" s="110" customFormat="1" ht="12.75" customHeight="1" x14ac:dyDescent="0.2">
      <c r="A793" s="172"/>
      <c r="B793" s="212" t="s">
        <v>122</v>
      </c>
      <c r="C793" s="208" t="s">
        <v>123</v>
      </c>
      <c r="D793" s="208" t="s">
        <v>124</v>
      </c>
      <c r="E793" s="208" t="s">
        <v>125</v>
      </c>
      <c r="F793" s="208" t="s">
        <v>126</v>
      </c>
      <c r="G793" s="208" t="s">
        <v>127</v>
      </c>
      <c r="H793" s="208" t="s">
        <v>128</v>
      </c>
      <c r="I793" s="208" t="s">
        <v>129</v>
      </c>
      <c r="J793" s="208" t="s">
        <v>130</v>
      </c>
      <c r="K793" s="208" t="s">
        <v>131</v>
      </c>
      <c r="L793" s="208" t="s">
        <v>132</v>
      </c>
      <c r="M793" s="208" t="s">
        <v>133</v>
      </c>
      <c r="N793" s="210" t="s">
        <v>134</v>
      </c>
      <c r="O793" s="208" t="s">
        <v>135</v>
      </c>
      <c r="P793" s="208" t="s">
        <v>136</v>
      </c>
      <c r="Q793" s="208" t="s">
        <v>137</v>
      </c>
      <c r="R793" s="208" t="s">
        <v>138</v>
      </c>
      <c r="S793" s="208" t="s">
        <v>139</v>
      </c>
      <c r="T793" s="208" t="s">
        <v>140</v>
      </c>
      <c r="U793" s="208" t="s">
        <v>141</v>
      </c>
      <c r="V793" s="208" t="s">
        <v>142</v>
      </c>
      <c r="W793" s="208" t="s">
        <v>143</v>
      </c>
      <c r="X793" s="208" t="s">
        <v>144</v>
      </c>
      <c r="Y793" s="208" t="s">
        <v>145</v>
      </c>
    </row>
    <row r="794" spans="1:27" s="110" customFormat="1" ht="11.25" customHeight="1" x14ac:dyDescent="0.2">
      <c r="A794" s="173"/>
      <c r="B794" s="213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7" ht="15.75" customHeight="1" x14ac:dyDescent="0.2">
      <c r="A795" s="78">
        <f>A758</f>
        <v>42826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57.2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360.26000000000005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262.40000000000003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373.96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87.21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294.01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0.03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209.75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240.19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250.5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336.67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905.49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610.85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369.72999999999996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272.18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468.19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125.03999999999999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160.41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133.05000000000001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924.5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89.66</v>
      </c>
      <c r="AA795" s="79"/>
    </row>
    <row r="796" spans="1:27" x14ac:dyDescent="0.2">
      <c r="A796" s="78">
        <f>A795+1</f>
        <v>42827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344.68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23.34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19.8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16.91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80.78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11.88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1005.83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958.23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837.39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936.02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977.49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967.88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921.08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959.56999999999994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87.4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191.21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138.13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414.07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157.93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883.84999999999991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287</v>
      </c>
    </row>
    <row r="797" spans="1:27" x14ac:dyDescent="0.2">
      <c r="A797" s="78">
        <f t="shared" ref="A797:A825" si="24">A796+1</f>
        <v>42828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284.02999999999997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98.740000000000009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68.62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198.38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14.65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0.19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255.07999999999998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106.72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0.4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227.01000000000002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84.68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245.32999999999998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270.96999999999997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248.93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220.93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319.23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192.73000000000002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200.35999999999999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437.89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620.32999999999993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780.26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373.54</v>
      </c>
    </row>
    <row r="798" spans="1:27" x14ac:dyDescent="0.2">
      <c r="A798" s="78">
        <f t="shared" si="24"/>
        <v>42829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647.64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203.76999999999998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240.68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394.42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417.74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583.89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349.01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168.38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213.92000000000002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317.02999999999997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474.61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472.07000000000005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500.12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616.73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950.8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702.91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562.46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718.09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50.75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439.88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543.28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496.03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66.650000000000006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1062.7</v>
      </c>
    </row>
    <row r="799" spans="1:27" x14ac:dyDescent="0.2">
      <c r="A799" s="78">
        <f t="shared" si="24"/>
        <v>42830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775.7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10.63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795.18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242.94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495.32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239.04999999999998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1047.3399999999999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1196.58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1230.1599999999999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1236.31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1323.96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1233.54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1141.27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1195.77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1230.4100000000001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787.25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172.45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1325.8600000000001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1216.01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1552.5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1080.44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433.46</v>
      </c>
    </row>
    <row r="800" spans="1:27" x14ac:dyDescent="0.2">
      <c r="A800" s="78">
        <f t="shared" si="24"/>
        <v>42831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27.37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3.4899999999999998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386.71000000000004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0.01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11.219999999999999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245.67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310.93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735.19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584.28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747.88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892.98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248.53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307.37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871.17000000000007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877.07999999999993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516.21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1014.64</v>
      </c>
    </row>
    <row r="801" spans="1:25" x14ac:dyDescent="0.2">
      <c r="A801" s="78">
        <f t="shared" si="24"/>
        <v>42832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38.65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825.09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839.38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894.88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693.76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536.84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277.33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306.34000000000003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243.48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393.8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494.59000000000003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568.91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630.72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711.56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708.51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637.07000000000005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895.11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413.72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78.460000000000008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3.58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899.58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844.28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974.70999999999992</v>
      </c>
    </row>
    <row r="802" spans="1:25" x14ac:dyDescent="0.2">
      <c r="A802" s="78">
        <f t="shared" si="24"/>
        <v>42833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514.61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646.66000000000008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17.350000000000001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630.01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603.65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547.08000000000004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73.099999999999994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269.64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291.76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340.04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308.55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395.34000000000003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413.28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354.22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484.11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450.14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303.14999999999998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398.51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330.7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597.47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938.27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1141.3900000000001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1014.9000000000001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265.39</v>
      </c>
    </row>
    <row r="803" spans="1:25" x14ac:dyDescent="0.2">
      <c r="A803" s="78">
        <f t="shared" si="24"/>
        <v>42834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170.97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769.31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811.21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9.85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55.42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63.36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566.25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480.42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169.01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564.36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712.73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679.46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535.16000000000008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562.16999999999996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565.6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542.75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108.8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353.23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61.61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248.19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692.76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723.91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962.07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234.35000000000002</v>
      </c>
    </row>
    <row r="804" spans="1:25" x14ac:dyDescent="0.2">
      <c r="A804" s="78">
        <f t="shared" si="24"/>
        <v>42835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19.649999999999999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7.3100000000000005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14.35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10.24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240.62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2.17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37.299999999999997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24.25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22.2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41.38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75.86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114.28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72.98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78.02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82.33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148.21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418.53999999999996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345.32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454.55999999999995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458.34000000000003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970.53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7.68</v>
      </c>
    </row>
    <row r="805" spans="1:25" x14ac:dyDescent="0.2">
      <c r="A805" s="78">
        <f t="shared" si="24"/>
        <v>42836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0.01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27.880000000000003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14.37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0.24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84.86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0.01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0.13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30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56.2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108.1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439.86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231.81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477.95000000000005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602.06999999999994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491.33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242.60999999999999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215.31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505.08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507.5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835.25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194.85000000000002</v>
      </c>
    </row>
    <row r="806" spans="1:25" x14ac:dyDescent="0.2">
      <c r="A806" s="78">
        <f t="shared" si="24"/>
        <v>42837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0.01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3.7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0.01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45.72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53.92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72.509999999999991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180.84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142.95999999999998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150.91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161.38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166.1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144.52000000000001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186.44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127.6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289.33999999999997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318.01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462.79999999999995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1021.97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77.7</v>
      </c>
    </row>
    <row r="807" spans="1:25" x14ac:dyDescent="0.2">
      <c r="A807" s="78">
        <f t="shared" si="24"/>
        <v>42838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483.16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350.23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8.93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2.3200000000000003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53.2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81.34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72.94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94.77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68.53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65.91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66.459999999999994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55.069999999999993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38.549999999999997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29.84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51.94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384.11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686.91</v>
      </c>
    </row>
    <row r="808" spans="1:25" x14ac:dyDescent="0.2">
      <c r="A808" s="78">
        <f t="shared" si="24"/>
        <v>42839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650.67999999999995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445.12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632.15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638.84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281.40999999999997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13.01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48.980000000000004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65.099999999999994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111.72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124.08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138.72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129.03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182.51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166.14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171.05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165.86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35.629999999999995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68.61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125.81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556.16999999999996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530.85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830.81</v>
      </c>
    </row>
    <row r="809" spans="1:25" x14ac:dyDescent="0.2">
      <c r="A809" s="78">
        <f t="shared" si="24"/>
        <v>42840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444.25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612.99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690.31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113.94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186.82999999999998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46.239999999999995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151.1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319.05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323.18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353.67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377.90999999999997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370.3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327.2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345.62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289.82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280.58999999999997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212.67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0.01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14.75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29.740000000000002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838.32999999999993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1474.83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522.16</v>
      </c>
    </row>
    <row r="810" spans="1:25" x14ac:dyDescent="0.2">
      <c r="A810" s="78">
        <f t="shared" si="24"/>
        <v>42841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403.86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85.06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96.55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135.24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183.72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41.69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19.899999999999999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18.79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140.15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354.51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329.76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357.71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373.6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388.35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410.2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409.93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417.67999999999995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506.71999999999997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270.18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780.19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1266.83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2014.75</v>
      </c>
    </row>
    <row r="811" spans="1:25" x14ac:dyDescent="0.2">
      <c r="A811" s="78">
        <f t="shared" si="24"/>
        <v>42842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444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368.22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172.38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150.53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70.05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380.56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131.29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173.37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158.79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164.07999999999998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289.11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261.91999999999996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251.7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253.81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277.77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265.93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334.4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338.29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379.40000000000003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404.80999999999995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629.04999999999995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126.22999999999999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445.40000000000003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1166.17</v>
      </c>
    </row>
    <row r="812" spans="1:25" x14ac:dyDescent="0.2">
      <c r="A812" s="78">
        <f t="shared" si="24"/>
        <v>42843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1059.6300000000001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384.59000000000003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298.98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339.32000000000005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129.76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51.900000000000006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173.88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269.73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119.52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228.33999999999997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228.32999999999998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126.33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250.22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284.31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318.59000000000003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356.05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160.17000000000002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189.47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206.92000000000002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36.229999999999997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436.85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396.89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996.55000000000007</v>
      </c>
    </row>
    <row r="813" spans="1:25" x14ac:dyDescent="0.2">
      <c r="A813" s="78">
        <f t="shared" si="24"/>
        <v>42844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1360.0700000000002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33.730000000000004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24.630000000000003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0.01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169.11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82.73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844.58999999999992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792.26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912.92000000000007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446.11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384.90000000000003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270.14999999999998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212.16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264.65999999999997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20.11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122.91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202.97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381.28000000000003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362.43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916.38</v>
      </c>
    </row>
    <row r="814" spans="1:25" x14ac:dyDescent="0.2">
      <c r="A814" s="78">
        <f t="shared" si="24"/>
        <v>42845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676.32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82.89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63.89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49.47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913.31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510.41999999999996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918.71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7.38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479.17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338.85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772.49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860.7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484.63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1260.26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1312.61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1409.41</v>
      </c>
    </row>
    <row r="815" spans="1:25" x14ac:dyDescent="0.2">
      <c r="A815" s="78">
        <f t="shared" si="24"/>
        <v>42846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84.460000000000008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95.02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483.84000000000003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351.71000000000004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47.629999999999995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38.25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0.72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17.010000000000002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544.34</v>
      </c>
    </row>
    <row r="816" spans="1:25" x14ac:dyDescent="0.2">
      <c r="A816" s="78">
        <f t="shared" si="24"/>
        <v>42847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617.57999999999993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900.43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7.21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10.17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880.21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4.6099999999999994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300.7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406.12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0.5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6.7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0.03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112.92999999999999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1566.19</v>
      </c>
    </row>
    <row r="817" spans="1:27" x14ac:dyDescent="0.2">
      <c r="A817" s="78">
        <f t="shared" si="24"/>
        <v>42848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1080.96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1176.48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13.7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1198.77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12.04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985.21999999999991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857.09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82.47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73.89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193.37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267.55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191.31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77.52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71.739999999999995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61.69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58.59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21.619999999999997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11.85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170.96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876.86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910.31</v>
      </c>
    </row>
    <row r="818" spans="1:27" x14ac:dyDescent="0.2">
      <c r="A818" s="78">
        <f t="shared" si="24"/>
        <v>42849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1052.5900000000001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25.630000000000003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1124.29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1121.94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12.67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803.79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577.51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162.16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136.22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20.479999999999997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112.29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91.43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124.96000000000001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123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277.88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18.759999999999998</v>
      </c>
    </row>
    <row r="819" spans="1:27" x14ac:dyDescent="0.2">
      <c r="A819" s="78">
        <f t="shared" si="24"/>
        <v>42850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903.37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26.099999999999998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926.31999999999994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913.81999999999994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825.43999999999994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134.34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0.01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368.64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332.04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333.28000000000003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299.45999999999998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178.57999999999998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189.68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126.75999999999999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340.84000000000003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741.92000000000007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29.38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50.06</v>
      </c>
    </row>
    <row r="820" spans="1:27" x14ac:dyDescent="0.2">
      <c r="A820" s="78">
        <f t="shared" si="24"/>
        <v>42851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0.01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707.8</v>
      </c>
    </row>
    <row r="821" spans="1:27" x14ac:dyDescent="0.2">
      <c r="A821" s="78">
        <f t="shared" si="24"/>
        <v>42852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1442.3300000000002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126.03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229.24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58.45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770.02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24.07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22.33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19.89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756.22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624.83000000000004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924.59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829.04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76.7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375.9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685.01</v>
      </c>
    </row>
    <row r="822" spans="1:27" x14ac:dyDescent="0.2">
      <c r="A822" s="78">
        <f t="shared" si="24"/>
        <v>42853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765.67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35.79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694.19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726.1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44.550000000000004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18.18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17.41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7.21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624.54999999999995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854.86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1394.63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1397.4</v>
      </c>
    </row>
    <row r="823" spans="1:27" x14ac:dyDescent="0.2">
      <c r="A823" s="78">
        <f t="shared" si="24"/>
        <v>42854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708.68999999999994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753.16000000000008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797.04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749.61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739.69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706.67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142.66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1073.04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559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957.84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578.74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659.84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210.54000000000002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211.19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193.64999999999998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251.16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235.2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507.24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503.16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850.33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1286.76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1433.19</v>
      </c>
    </row>
    <row r="824" spans="1:27" x14ac:dyDescent="0.2">
      <c r="A824" s="78">
        <f t="shared" si="24"/>
        <v>42855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29.119999999999997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178.38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120.48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325.21000000000004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89.62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188.97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284.65999999999997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477.24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301.18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187.38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201.41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204.65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709.92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141.49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677.7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280.93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37.42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15.92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45.209999999999994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717.31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136.1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293.28999999999996</v>
      </c>
    </row>
    <row r="825" spans="1:27" hidden="1" x14ac:dyDescent="0.2">
      <c r="A825" s="78">
        <f t="shared" si="24"/>
        <v>42856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1" t="s">
        <v>48</v>
      </c>
      <c r="B828" s="174" t="s">
        <v>154</v>
      </c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6"/>
    </row>
    <row r="829" spans="1:27" ht="12.75" customHeight="1" x14ac:dyDescent="0.2">
      <c r="A829" s="172"/>
      <c r="B829" s="177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9"/>
    </row>
    <row r="830" spans="1:27" s="110" customFormat="1" ht="12.75" customHeight="1" x14ac:dyDescent="0.2">
      <c r="A830" s="172"/>
      <c r="B830" s="212" t="s">
        <v>122</v>
      </c>
      <c r="C830" s="208" t="s">
        <v>123</v>
      </c>
      <c r="D830" s="208" t="s">
        <v>124</v>
      </c>
      <c r="E830" s="208" t="s">
        <v>125</v>
      </c>
      <c r="F830" s="208" t="s">
        <v>126</v>
      </c>
      <c r="G830" s="208" t="s">
        <v>127</v>
      </c>
      <c r="H830" s="208" t="s">
        <v>128</v>
      </c>
      <c r="I830" s="208" t="s">
        <v>129</v>
      </c>
      <c r="J830" s="208" t="s">
        <v>130</v>
      </c>
      <c r="K830" s="208" t="s">
        <v>131</v>
      </c>
      <c r="L830" s="208" t="s">
        <v>132</v>
      </c>
      <c r="M830" s="208" t="s">
        <v>133</v>
      </c>
      <c r="N830" s="210" t="s">
        <v>134</v>
      </c>
      <c r="O830" s="208" t="s">
        <v>135</v>
      </c>
      <c r="P830" s="208" t="s">
        <v>136</v>
      </c>
      <c r="Q830" s="208" t="s">
        <v>137</v>
      </c>
      <c r="R830" s="208" t="s">
        <v>138</v>
      </c>
      <c r="S830" s="208" t="s">
        <v>139</v>
      </c>
      <c r="T830" s="208" t="s">
        <v>140</v>
      </c>
      <c r="U830" s="208" t="s">
        <v>141</v>
      </c>
      <c r="V830" s="208" t="s">
        <v>142</v>
      </c>
      <c r="W830" s="208" t="s">
        <v>143</v>
      </c>
      <c r="X830" s="208" t="s">
        <v>144</v>
      </c>
      <c r="Y830" s="208" t="s">
        <v>145</v>
      </c>
    </row>
    <row r="831" spans="1:27" s="110" customFormat="1" ht="11.25" customHeight="1" x14ac:dyDescent="0.2">
      <c r="A831" s="173"/>
      <c r="B831" s="213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7" ht="15.75" customHeight="1" x14ac:dyDescent="0.2">
      <c r="A832" s="78">
        <f>A795</f>
        <v>42826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53.480000000000004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336.87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245.36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349.69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81.55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274.91999999999996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0.02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196.13000000000002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224.60000000000002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234.24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314.81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846.69999999999993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571.19999999999993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345.72999999999996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254.51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437.79999999999995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116.91999999999999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150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124.41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864.48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83.84</v>
      </c>
      <c r="AA832" s="79"/>
    </row>
    <row r="833" spans="1:25" x14ac:dyDescent="0.2">
      <c r="A833" s="78">
        <f>A832+1</f>
        <v>42827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322.3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21.82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18.509999999999998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15.81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75.539999999999992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11.100000000000001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940.53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896.02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783.02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875.25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914.03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905.05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861.28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897.27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81.73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178.79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129.16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387.19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147.66999999999999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826.46999999999991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268.37</v>
      </c>
    </row>
    <row r="834" spans="1:25" x14ac:dyDescent="0.2">
      <c r="A834" s="78">
        <f t="shared" ref="A834:A862" si="25">A833+1</f>
        <v>42828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265.59000000000003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92.330000000000013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64.16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185.5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13.7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0.18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238.51999999999998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99.79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0.38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212.27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79.180000000000007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229.39999999999998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253.38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232.76999999999998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206.59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298.5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180.21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187.35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409.46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580.05999999999995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729.59999999999991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349.29</v>
      </c>
    </row>
    <row r="835" spans="1:25" x14ac:dyDescent="0.2">
      <c r="A835" s="78">
        <f t="shared" si="25"/>
        <v>42829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605.59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190.54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225.06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368.81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390.62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545.98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326.35000000000002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157.44999999999999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200.03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296.45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443.8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441.42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467.65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576.68999999999994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889.06999999999994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657.28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525.94000000000005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671.47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47.46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411.33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508.01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463.82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62.320000000000007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993.71</v>
      </c>
    </row>
    <row r="836" spans="1:25" x14ac:dyDescent="0.2">
      <c r="A836" s="78">
        <f t="shared" si="25"/>
        <v>42830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725.33999999999992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9.9400000000000013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743.56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227.17000000000002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463.15999999999997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223.52999999999997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979.33999999999992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1118.8899999999999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1150.29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1156.04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1238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1153.45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1067.17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1118.1399999999999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1150.53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736.14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161.26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1239.7800000000002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1137.06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1451.71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1010.3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405.32</v>
      </c>
    </row>
    <row r="837" spans="1:25" x14ac:dyDescent="0.2">
      <c r="A837" s="78">
        <f t="shared" si="25"/>
        <v>42831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25.59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3.26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361.6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0.01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10.49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229.72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290.75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687.46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546.34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699.32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835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232.39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287.41000000000003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814.61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820.14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482.7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948.76</v>
      </c>
    </row>
    <row r="838" spans="1:25" x14ac:dyDescent="0.2">
      <c r="A838" s="78">
        <f t="shared" si="25"/>
        <v>42832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36.14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771.52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784.89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836.79000000000008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648.72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501.98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259.32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286.45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227.67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368.23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462.48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531.98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589.77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665.3599999999999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662.51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595.71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837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386.86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73.37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3.35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841.18000000000006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789.47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911.43</v>
      </c>
    </row>
    <row r="839" spans="1:25" x14ac:dyDescent="0.2">
      <c r="A839" s="78">
        <f t="shared" si="25"/>
        <v>42833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481.19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604.67000000000007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16.22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589.11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564.46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511.56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68.349999999999994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252.14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272.82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317.97000000000003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288.52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369.68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386.45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331.22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452.68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420.92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283.46999999999997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372.63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309.23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558.68000000000006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877.34999999999991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1067.29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949.01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248.16</v>
      </c>
    </row>
    <row r="840" spans="1:25" x14ac:dyDescent="0.2">
      <c r="A840" s="78">
        <f t="shared" si="25"/>
        <v>42834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159.87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719.3599999999999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758.55000000000007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9.2099999999999991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51.83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59.25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529.49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449.23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158.04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527.72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666.46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635.35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500.41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525.66999999999996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528.88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507.51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101.74000000000001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330.29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57.61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232.07999999999998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647.78000000000009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676.92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899.61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219.14000000000001</v>
      </c>
    </row>
    <row r="841" spans="1:25" x14ac:dyDescent="0.2">
      <c r="A841" s="78">
        <f t="shared" si="25"/>
        <v>42835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18.37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6.83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13.42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9.58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225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2.0299999999999998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34.880000000000003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22.68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20.75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38.69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70.94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106.86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68.240000000000009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72.959999999999994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76.98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138.59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391.37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322.89999999999998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425.04999999999995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428.58000000000004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907.52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7.18</v>
      </c>
    </row>
    <row r="842" spans="1:25" x14ac:dyDescent="0.2">
      <c r="A842" s="78">
        <f t="shared" si="25"/>
        <v>42836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0.01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26.07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13.44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0.22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79.349999999999994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0.01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0.12000000000000001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28.06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52.550000000000004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101.08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411.3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216.76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446.92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562.98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459.43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226.85999999999999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201.32999999999998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472.28999999999996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474.55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781.03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182.20000000000002</v>
      </c>
    </row>
    <row r="843" spans="1:25" x14ac:dyDescent="0.2">
      <c r="A843" s="78">
        <f t="shared" si="25"/>
        <v>42837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0.01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3.46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0.01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42.75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50.42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67.8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169.10000000000002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133.68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141.10999999999999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150.9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155.32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135.14000000000001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174.32999999999998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119.31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270.55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297.37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432.75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955.62000000000012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72.650000000000006</v>
      </c>
    </row>
    <row r="844" spans="1:25" x14ac:dyDescent="0.2">
      <c r="A844" s="78">
        <f t="shared" si="25"/>
        <v>42838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451.79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327.49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8.35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2.17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49.75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76.06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68.2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88.61999999999999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64.08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61.63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62.14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51.5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36.049999999999997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27.9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48.559999999999995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359.17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642.30999999999995</v>
      </c>
    </row>
    <row r="845" spans="1:25" x14ac:dyDescent="0.2">
      <c r="A845" s="78">
        <f t="shared" si="25"/>
        <v>42839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608.42999999999995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416.21999999999997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591.1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597.36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263.14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12.16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45.800000000000004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60.879999999999995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104.46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116.03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129.71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120.65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170.66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155.35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159.94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155.09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33.31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64.150000000000006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117.65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520.05999999999995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496.38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776.86999999999989</v>
      </c>
    </row>
    <row r="846" spans="1:25" x14ac:dyDescent="0.2">
      <c r="A846" s="78">
        <f t="shared" si="25"/>
        <v>42840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415.40999999999997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573.19000000000005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645.49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106.54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174.7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43.23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141.29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298.34000000000003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302.2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330.70000000000005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353.37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346.26000000000005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305.95999999999998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323.18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271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262.37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198.87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0.01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13.79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27.810000000000002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783.9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1379.08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488.26</v>
      </c>
    </row>
    <row r="847" spans="1:25" x14ac:dyDescent="0.2">
      <c r="A847" s="78">
        <f t="shared" si="25"/>
        <v>42841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377.64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79.540000000000006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90.28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126.46000000000001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171.79999999999998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38.980000000000004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18.61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17.57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131.05000000000001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331.49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308.35000000000002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334.48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349.35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363.14000000000004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383.56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383.32000000000005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390.56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473.82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252.64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729.54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1184.58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1883.94</v>
      </c>
    </row>
    <row r="848" spans="1:25" x14ac:dyDescent="0.2">
      <c r="A848" s="78">
        <f t="shared" si="25"/>
        <v>42842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415.18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344.31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161.18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140.76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65.5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355.84999999999997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122.75999999999999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162.10999999999999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148.47999999999999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153.42999999999998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270.34000000000003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244.92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235.36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237.33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259.73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248.66000000000003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312.69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316.32000000000005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354.77000000000004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378.53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588.21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118.03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416.48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1090.46</v>
      </c>
    </row>
    <row r="849" spans="1:25" x14ac:dyDescent="0.2">
      <c r="A849" s="78">
        <f t="shared" si="25"/>
        <v>42843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990.83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359.62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279.57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317.29000000000002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121.33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48.53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162.58999999999997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252.22000000000003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111.75999999999999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213.51999999999998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213.5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118.13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233.98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265.85000000000002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297.91000000000003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332.93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149.77000000000001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177.17000000000002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193.49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33.879999999999995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408.49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371.12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931.85</v>
      </c>
    </row>
    <row r="850" spans="1:25" x14ac:dyDescent="0.2">
      <c r="A850" s="78">
        <f t="shared" si="25"/>
        <v>42844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1271.7600000000002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31.54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23.03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0.01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158.13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77.360000000000014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789.76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740.82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853.65000000000009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417.15000000000003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359.91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252.61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198.38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247.48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18.809999999999999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114.92999999999999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189.79000000000002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356.53000000000003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338.9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856.88</v>
      </c>
    </row>
    <row r="851" spans="1:25" x14ac:dyDescent="0.2">
      <c r="A851" s="78">
        <f t="shared" si="25"/>
        <v>42845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632.41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77.510000000000005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59.74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46.26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854.02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477.28999999999996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859.07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6.9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448.06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316.85000000000002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722.33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804.82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453.16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1178.44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1227.3899999999999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1317.91</v>
      </c>
    </row>
    <row r="852" spans="1:25" x14ac:dyDescent="0.2">
      <c r="A852" s="78">
        <f t="shared" si="25"/>
        <v>42846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78.98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88.85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452.42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328.87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44.54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35.769999999999996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0.66999999999999993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15.91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509</v>
      </c>
    </row>
    <row r="853" spans="1:25" x14ac:dyDescent="0.2">
      <c r="A853" s="78">
        <f t="shared" si="25"/>
        <v>42847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577.49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841.97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6.74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9.51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823.06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4.3099999999999996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281.18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379.75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0.47000000000000003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6.27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0.02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105.6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1464.5</v>
      </c>
    </row>
    <row r="854" spans="1:25" x14ac:dyDescent="0.2">
      <c r="A854" s="78">
        <f t="shared" si="25"/>
        <v>42848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1010.78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1100.0999999999999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12.81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1120.95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11.26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921.26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801.44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77.11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69.09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180.81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250.18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178.89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72.489999999999995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67.09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57.68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54.78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20.21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11.08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159.86000000000001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819.93000000000006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851.21</v>
      </c>
    </row>
    <row r="855" spans="1:25" x14ac:dyDescent="0.2">
      <c r="A855" s="78">
        <f t="shared" si="25"/>
        <v>42849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984.25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23.970000000000002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1051.3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1049.0999999999999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11.84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751.61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540.02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151.63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127.38000000000001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19.149999999999999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105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85.49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116.85000000000001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115.02000000000001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259.83999999999997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17.54</v>
      </c>
    </row>
    <row r="856" spans="1:25" x14ac:dyDescent="0.2">
      <c r="A856" s="78">
        <f t="shared" si="25"/>
        <v>42850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844.72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24.4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866.18000000000006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854.49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771.85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125.62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0.01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344.71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310.48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311.64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280.02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166.98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177.36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118.53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318.70999999999998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693.75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27.47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46.81</v>
      </c>
    </row>
    <row r="857" spans="1:25" x14ac:dyDescent="0.2">
      <c r="A857" s="78">
        <f t="shared" si="25"/>
        <v>42851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0.01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661.83999999999992</v>
      </c>
    </row>
    <row r="858" spans="1:25" x14ac:dyDescent="0.2">
      <c r="A858" s="78">
        <f t="shared" si="25"/>
        <v>42852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1348.69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117.85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214.36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54.660000000000004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720.03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22.5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20.88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18.59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707.12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584.26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864.56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775.22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71.72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351.49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640.54</v>
      </c>
    </row>
    <row r="859" spans="1:25" x14ac:dyDescent="0.2">
      <c r="A859" s="78">
        <f t="shared" si="25"/>
        <v>42853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715.95999999999992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33.47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649.12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678.96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41.660000000000004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17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16.28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6.74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584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799.36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1304.0800000000002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1306.68</v>
      </c>
    </row>
    <row r="860" spans="1:25" x14ac:dyDescent="0.2">
      <c r="A860" s="78">
        <f t="shared" si="25"/>
        <v>42854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662.68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704.27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745.29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700.94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691.67000000000007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660.79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133.4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1003.37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522.69999999999993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895.66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541.16999999999996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617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196.87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197.48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181.07999999999998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234.85999999999999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219.93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474.3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470.49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795.12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1203.22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1340.14</v>
      </c>
    </row>
    <row r="861" spans="1:25" x14ac:dyDescent="0.2">
      <c r="A861" s="78">
        <f t="shared" si="25"/>
        <v>42855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27.23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166.8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112.66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304.09000000000003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83.8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176.7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266.18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446.26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281.62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175.20999999999998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188.34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191.37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663.83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132.31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633.70000000000005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262.69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34.989999999999995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14.879999999999999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42.269999999999996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670.74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127.25999999999999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274.25</v>
      </c>
    </row>
    <row r="862" spans="1:25" hidden="1" x14ac:dyDescent="0.2">
      <c r="A862" s="78">
        <f t="shared" si="25"/>
        <v>42856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1" t="s">
        <v>48</v>
      </c>
      <c r="B865" s="174" t="s">
        <v>154</v>
      </c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6"/>
    </row>
    <row r="866" spans="1:27" ht="12.75" customHeight="1" x14ac:dyDescent="0.2">
      <c r="A866" s="172"/>
      <c r="B866" s="177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9"/>
    </row>
    <row r="867" spans="1:27" s="110" customFormat="1" ht="12.75" customHeight="1" x14ac:dyDescent="0.2">
      <c r="A867" s="172"/>
      <c r="B867" s="212" t="s">
        <v>122</v>
      </c>
      <c r="C867" s="208" t="s">
        <v>123</v>
      </c>
      <c r="D867" s="208" t="s">
        <v>124</v>
      </c>
      <c r="E867" s="208" t="s">
        <v>125</v>
      </c>
      <c r="F867" s="208" t="s">
        <v>126</v>
      </c>
      <c r="G867" s="208" t="s">
        <v>127</v>
      </c>
      <c r="H867" s="208" t="s">
        <v>128</v>
      </c>
      <c r="I867" s="208" t="s">
        <v>129</v>
      </c>
      <c r="J867" s="208" t="s">
        <v>130</v>
      </c>
      <c r="K867" s="208" t="s">
        <v>131</v>
      </c>
      <c r="L867" s="208" t="s">
        <v>132</v>
      </c>
      <c r="M867" s="208" t="s">
        <v>133</v>
      </c>
      <c r="N867" s="210" t="s">
        <v>134</v>
      </c>
      <c r="O867" s="208" t="s">
        <v>135</v>
      </c>
      <c r="P867" s="208" t="s">
        <v>136</v>
      </c>
      <c r="Q867" s="208" t="s">
        <v>137</v>
      </c>
      <c r="R867" s="208" t="s">
        <v>138</v>
      </c>
      <c r="S867" s="208" t="s">
        <v>139</v>
      </c>
      <c r="T867" s="208" t="s">
        <v>140</v>
      </c>
      <c r="U867" s="208" t="s">
        <v>141</v>
      </c>
      <c r="V867" s="208" t="s">
        <v>142</v>
      </c>
      <c r="W867" s="208" t="s">
        <v>143</v>
      </c>
      <c r="X867" s="208" t="s">
        <v>144</v>
      </c>
      <c r="Y867" s="208" t="s">
        <v>145</v>
      </c>
    </row>
    <row r="868" spans="1:27" s="110" customFormat="1" ht="11.25" customHeight="1" x14ac:dyDescent="0.2">
      <c r="A868" s="173"/>
      <c r="B868" s="213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7" ht="15.75" customHeight="1" x14ac:dyDescent="0.2">
      <c r="A869" s="78">
        <f>A832</f>
        <v>42826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50.2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316.17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230.29000000000002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328.21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76.539999999999992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258.02999999999997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0.02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184.08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210.8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219.85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295.47000000000003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794.68999999999994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536.11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324.49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238.87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410.9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109.74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140.78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116.77000000000001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811.36999999999989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78.69</v>
      </c>
      <c r="AA869" s="79"/>
    </row>
    <row r="870" spans="1:27" x14ac:dyDescent="0.2">
      <c r="A870" s="78">
        <f>A869+1</f>
        <v>42827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302.5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20.48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17.37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14.84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70.899999999999991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10.420000000000002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882.76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840.98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734.92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821.49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857.88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849.45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808.38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842.16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76.710000000000008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167.81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121.23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363.40999999999997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138.6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775.69999999999993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251.89000000000001</v>
      </c>
    </row>
    <row r="871" spans="1:27" x14ac:dyDescent="0.2">
      <c r="A871" s="78">
        <f t="shared" ref="A871:A899" si="26">A870+1</f>
        <v>42828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249.27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86.65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60.22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174.10000000000002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12.86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0.16999999999999998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223.87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93.660000000000011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0.35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199.23000000000002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74.31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215.31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237.82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218.47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193.9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280.17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169.14000000000001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175.84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384.31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544.42999999999995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684.78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327.83000000000004</v>
      </c>
    </row>
    <row r="872" spans="1:27" x14ac:dyDescent="0.2">
      <c r="A872" s="78">
        <f t="shared" si="26"/>
        <v>42829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568.39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178.84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211.23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346.15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366.62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512.44000000000005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306.3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147.78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187.74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278.24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416.53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414.31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438.92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541.26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834.46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616.9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493.64000000000004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630.22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44.54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386.05999999999995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476.8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435.33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58.49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932.67</v>
      </c>
    </row>
    <row r="873" spans="1:27" x14ac:dyDescent="0.2">
      <c r="A873" s="78">
        <f t="shared" si="26"/>
        <v>42830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680.78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9.33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697.88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213.21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434.71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209.79999999999998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919.18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1050.1599999999999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1079.6299999999999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1085.03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1161.96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1082.5999999999999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1001.62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1049.45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1079.8499999999999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690.92000000000007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151.35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1163.6200000000001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1067.22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1362.53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948.24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380.41999999999996</v>
      </c>
    </row>
    <row r="874" spans="1:27" x14ac:dyDescent="0.2">
      <c r="A874" s="78">
        <f t="shared" si="26"/>
        <v>42831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24.02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3.0599999999999996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339.39000000000004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0.01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9.85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215.6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272.89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645.23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512.78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656.37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783.71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218.12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269.76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764.57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769.76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453.05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890.48</v>
      </c>
    </row>
    <row r="875" spans="1:27" x14ac:dyDescent="0.2">
      <c r="A875" s="78">
        <f t="shared" si="26"/>
        <v>42832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33.92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724.13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736.67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785.38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608.87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471.15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243.39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268.85000000000002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213.69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345.61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434.07000000000005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499.3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553.54000000000008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624.4899999999999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621.81999999999994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559.11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785.57999999999993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363.1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68.86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3.14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789.5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740.97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855.43999999999994</v>
      </c>
    </row>
    <row r="876" spans="1:27" x14ac:dyDescent="0.2">
      <c r="A876" s="78">
        <f t="shared" si="26"/>
        <v>42833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451.64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567.53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15.23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552.92000000000007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529.78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480.14000000000004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64.16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236.64999999999998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256.06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298.44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270.79000000000002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346.97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362.71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310.87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424.87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395.06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266.05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349.74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290.24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524.36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823.46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1001.73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890.71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232.91</v>
      </c>
    </row>
    <row r="877" spans="1:27" x14ac:dyDescent="0.2">
      <c r="A877" s="78">
        <f t="shared" si="26"/>
        <v>42834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150.05000000000001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675.17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711.95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8.65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48.64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55.61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496.96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421.64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148.32999999999998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495.3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625.52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596.32000000000005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469.67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493.38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496.39000000000004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476.34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95.490000000000009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310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54.07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217.82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607.99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635.32999999999993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844.35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205.68</v>
      </c>
    </row>
    <row r="878" spans="1:27" x14ac:dyDescent="0.2">
      <c r="A878" s="78">
        <f t="shared" si="26"/>
        <v>42835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17.240000000000002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6.41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12.59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8.99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211.17999999999998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1.91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32.730000000000004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21.29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19.48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36.31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66.58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100.29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64.05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68.47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72.25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130.07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367.33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303.06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398.94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402.26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851.78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6.74</v>
      </c>
    </row>
    <row r="879" spans="1:27" x14ac:dyDescent="0.2">
      <c r="A879" s="78">
        <f t="shared" si="26"/>
        <v>42836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0.01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24.47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12.62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0.21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74.47999999999999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0.01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0.11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26.33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49.330000000000005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94.87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386.03999999999996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203.44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419.46000000000004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528.4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431.21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212.93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188.95999999999998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443.27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445.4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733.05000000000007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171.01000000000002</v>
      </c>
    </row>
    <row r="880" spans="1:27" x14ac:dyDescent="0.2">
      <c r="A880" s="78">
        <f t="shared" si="26"/>
        <v>42837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0.01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3.25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0.01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40.130000000000003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47.32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63.64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158.71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125.47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132.44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141.63000000000002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145.77000000000001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126.84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163.62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111.98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253.94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279.10000000000002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406.16999999999996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896.92000000000007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68.19</v>
      </c>
    </row>
    <row r="881" spans="1:25" x14ac:dyDescent="0.2">
      <c r="A881" s="78">
        <f t="shared" si="26"/>
        <v>42838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424.04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307.37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7.83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2.04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46.690000000000005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71.38000000000001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64.010000000000005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83.169999999999987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60.150000000000006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57.84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58.33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48.33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33.840000000000003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26.189999999999998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45.58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337.11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602.84999999999991</v>
      </c>
    </row>
    <row r="882" spans="1:25" x14ac:dyDescent="0.2">
      <c r="A882" s="78">
        <f t="shared" si="26"/>
        <v>42839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571.05999999999995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390.65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554.79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560.66999999999996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246.97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11.41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42.99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57.14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98.05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108.9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121.75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113.24000000000001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160.16999999999999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145.81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150.12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145.57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31.27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60.21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110.42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488.12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465.89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729.15</v>
      </c>
    </row>
    <row r="883" spans="1:25" x14ac:dyDescent="0.2">
      <c r="A883" s="78">
        <f t="shared" si="26"/>
        <v>42840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389.89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537.98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605.84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100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163.95999999999998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40.58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132.61000000000001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280.01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283.64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310.39000000000004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331.65999999999997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324.99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287.15999999999997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303.33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254.35000000000002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246.26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186.65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0.01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12.95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26.1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735.75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1294.3699999999999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458.27</v>
      </c>
    </row>
    <row r="884" spans="1:25" x14ac:dyDescent="0.2">
      <c r="A884" s="78">
        <f t="shared" si="26"/>
        <v>42841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354.44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74.660000000000011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84.74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118.69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161.24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36.590000000000003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17.46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16.490000000000002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123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311.13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289.41000000000003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313.94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327.89000000000004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340.83000000000004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360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359.77000000000004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366.57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444.71999999999997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237.12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684.73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1111.81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1768.21</v>
      </c>
    </row>
    <row r="885" spans="1:25" x14ac:dyDescent="0.2">
      <c r="A885" s="78">
        <f t="shared" si="26"/>
        <v>42842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389.67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323.16000000000003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151.28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132.10999999999999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61.48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333.99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115.22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152.15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139.35999999999999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144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253.74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229.86999999999998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220.9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222.76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243.78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233.39000000000001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293.48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296.89000000000004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332.98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355.28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552.06999999999994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110.78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390.90000000000003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1023.48</v>
      </c>
    </row>
    <row r="886" spans="1:25" x14ac:dyDescent="0.2">
      <c r="A886" s="78">
        <f t="shared" si="26"/>
        <v>42843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929.97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337.53000000000003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262.39999999999998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297.8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113.88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45.550000000000004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152.60999999999999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236.73000000000002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104.89999999999999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200.39999999999998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200.39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110.86999999999999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219.6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249.52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279.61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312.48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140.57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166.29000000000002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181.60000000000002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31.8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383.39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348.32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874.6</v>
      </c>
    </row>
    <row r="887" spans="1:25" x14ac:dyDescent="0.2">
      <c r="A887" s="78">
        <f t="shared" si="26"/>
        <v>42844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1193.6400000000001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29.6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21.62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0.01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148.42000000000002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72.61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741.25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695.31000000000006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801.22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391.52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337.8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237.09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186.2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232.26999999999998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17.649999999999999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107.87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178.13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334.63000000000005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318.08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804.25</v>
      </c>
    </row>
    <row r="888" spans="1:25" x14ac:dyDescent="0.2">
      <c r="A888" s="78">
        <f t="shared" si="26"/>
        <v>42845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593.57000000000005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72.75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56.07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43.419999999999995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801.56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447.96999999999997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806.29000000000008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6.4799999999999995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420.53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297.39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677.96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755.38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425.33000000000004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1106.05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1152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1236.95</v>
      </c>
    </row>
    <row r="889" spans="1:25" x14ac:dyDescent="0.2">
      <c r="A889" s="78">
        <f t="shared" si="26"/>
        <v>42846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74.13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83.39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424.63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308.67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41.8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33.57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0.62999999999999989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14.93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477.74</v>
      </c>
    </row>
    <row r="890" spans="1:25" x14ac:dyDescent="0.2">
      <c r="A890" s="78">
        <f t="shared" si="26"/>
        <v>42847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542.01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790.25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6.32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8.92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772.5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4.04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263.91000000000003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356.42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0.44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5.88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0.02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99.11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1374.54</v>
      </c>
    </row>
    <row r="891" spans="1:25" x14ac:dyDescent="0.2">
      <c r="A891" s="78">
        <f t="shared" si="26"/>
        <v>42848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948.68999999999994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1032.52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12.02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1052.0899999999999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10.57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864.67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752.21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72.38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64.849999999999994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169.71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234.81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167.89999999999998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68.03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62.97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54.14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51.42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18.97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10.399999999999999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150.04000000000002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769.56000000000006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798.92</v>
      </c>
    </row>
    <row r="892" spans="1:25" x14ac:dyDescent="0.2">
      <c r="A892" s="78">
        <f t="shared" si="26"/>
        <v>42849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923.79000000000008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22.5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986.72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984.66000000000008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11.12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705.43999999999994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506.84999999999997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142.32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119.55000000000001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17.97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98.55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80.239999999999995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109.67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107.95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243.88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16.46</v>
      </c>
    </row>
    <row r="893" spans="1:25" x14ac:dyDescent="0.2">
      <c r="A893" s="78">
        <f t="shared" si="26"/>
        <v>42850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792.83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22.91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812.97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802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724.43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117.9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0.01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323.52999999999997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291.41000000000003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292.5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262.82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156.72999999999999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166.47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111.25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299.13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651.13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25.779999999999998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43.940000000000005</v>
      </c>
    </row>
    <row r="894" spans="1:25" x14ac:dyDescent="0.2">
      <c r="A894" s="78">
        <f t="shared" si="26"/>
        <v>42851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0.01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621.18999999999994</v>
      </c>
    </row>
    <row r="895" spans="1:25" x14ac:dyDescent="0.2">
      <c r="A895" s="78">
        <f t="shared" si="26"/>
        <v>42852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1265.8400000000001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110.61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201.19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51.300000000000004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675.8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21.12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19.599999999999998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17.45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663.68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548.37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811.45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727.6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67.320000000000007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329.9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601.18999999999994</v>
      </c>
    </row>
    <row r="896" spans="1:25" x14ac:dyDescent="0.2">
      <c r="A896" s="78">
        <f t="shared" si="26"/>
        <v>42853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671.98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31.41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609.24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637.25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39.1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15.950000000000001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15.28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6.32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548.13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750.26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1223.97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1226.4100000000001</v>
      </c>
    </row>
    <row r="897" spans="1:25" x14ac:dyDescent="0.2">
      <c r="A897" s="78">
        <f t="shared" si="26"/>
        <v>42854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0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621.97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661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699.51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657.89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649.18000000000006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620.19999999999993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125.2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941.74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490.59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840.64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507.93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579.1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184.78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185.35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169.95999999999998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220.43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206.42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445.17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441.59000000000003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746.28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1129.31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1257.8200000000002</v>
      </c>
    </row>
    <row r="898" spans="1:25" x14ac:dyDescent="0.2">
      <c r="A898" s="78">
        <f t="shared" si="26"/>
        <v>42855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25.56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156.55000000000001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105.74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285.41000000000003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78.66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165.85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249.82999999999998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418.85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264.32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164.45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176.76999999999998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179.61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623.04999999999995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124.17999999999999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594.78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246.55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32.839999999999996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13.969999999999999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39.67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629.54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119.44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257.40999999999997</v>
      </c>
    </row>
    <row r="899" spans="1:25" x14ac:dyDescent="0.2">
      <c r="A899" s="78">
        <f t="shared" si="26"/>
        <v>42856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95" t="s">
        <v>95</v>
      </c>
      <c r="M901" s="195"/>
      <c r="N901" s="195" t="s">
        <v>96</v>
      </c>
      <c r="O901" s="195"/>
      <c r="P901" s="195" t="s">
        <v>97</v>
      </c>
      <c r="Q901" s="195"/>
      <c r="R901" s="195" t="s">
        <v>98</v>
      </c>
      <c r="S901" s="195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95"/>
      <c r="M902" s="195"/>
      <c r="N902" s="195"/>
      <c r="O902" s="195"/>
      <c r="P902" s="195"/>
      <c r="Q902" s="195"/>
      <c r="R902" s="195"/>
      <c r="S902" s="195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6">
        <f>'Расчет сбытовых надбавок'!D3025+АТС!$B$37</f>
        <v>10.11</v>
      </c>
      <c r="M903" s="217"/>
      <c r="N903" s="216">
        <f>'Расчет сбытовых надбавок'!E3025+АТС!$B$37</f>
        <v>9.93</v>
      </c>
      <c r="O903" s="217"/>
      <c r="P903" s="216">
        <f>'Расчет сбытовых надбавок'!F3025+АТС!$B$37</f>
        <v>9.2899999999999991</v>
      </c>
      <c r="Q903" s="217"/>
      <c r="R903" s="216">
        <f>'Расчет сбытовых надбавок'!G3025+АТС!$B$37</f>
        <v>8.7100000000000009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8">
        <f>'Расчет сбытовых надбавок'!D3026+АТС!$B$38</f>
        <v>517.99</v>
      </c>
      <c r="M904" s="218"/>
      <c r="N904" s="218">
        <f>'Расчет сбытовых надбавок'!E3026+АТС!$B$38</f>
        <v>508.85999999999996</v>
      </c>
      <c r="O904" s="218"/>
      <c r="P904" s="218">
        <f>'Расчет сбытовых надбавок'!F3026+АТС!$B$38</f>
        <v>475.82</v>
      </c>
      <c r="Q904" s="218"/>
      <c r="R904" s="218">
        <f>'Расчет сбытовых надбавок'!G3026+АТС!$B$38</f>
        <v>446.59</v>
      </c>
      <c r="S904" s="218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94" t="s">
        <v>164</v>
      </c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 t="s">
        <v>5</v>
      </c>
      <c r="M907" s="194"/>
      <c r="N907" s="195" t="s">
        <v>155</v>
      </c>
      <c r="O907" s="195"/>
      <c r="P907" s="195" t="s">
        <v>156</v>
      </c>
      <c r="Q907" s="195"/>
      <c r="R907" s="195" t="s">
        <v>157</v>
      </c>
      <c r="S907" s="195"/>
      <c r="T907" s="223"/>
      <c r="U907" s="223"/>
      <c r="V907" s="98"/>
      <c r="W907" s="98"/>
      <c r="X907" s="98"/>
      <c r="Y907" s="98"/>
    </row>
    <row r="908" spans="1:25" s="89" customFormat="1" ht="59.25" customHeight="1" x14ac:dyDescent="0.25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5"/>
      <c r="O908" s="195"/>
      <c r="P908" s="195"/>
      <c r="Q908" s="195"/>
      <c r="R908" s="195"/>
      <c r="S908" s="195"/>
      <c r="T908" s="223"/>
      <c r="U908" s="223"/>
      <c r="V908" s="87"/>
      <c r="W908" s="87"/>
      <c r="X908" s="87"/>
      <c r="Y908" s="87"/>
    </row>
    <row r="909" spans="1:25" s="99" customFormat="1" ht="21.75" customHeight="1" x14ac:dyDescent="0.25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214">
        <f>'Расчет сбытовых надбавок'!D3034+АТС!$B$24</f>
        <v>494833.98000000004</v>
      </c>
      <c r="M909" s="215"/>
      <c r="N909" s="214">
        <f>'Расчет сбытовых надбавок'!E3034+АТС!$B$24</f>
        <v>486111.10000000003</v>
      </c>
      <c r="O909" s="215"/>
      <c r="P909" s="214">
        <f>'Расчет сбытовых надбавок'!F3034+АТС!$B$24</f>
        <v>454550.91000000003</v>
      </c>
      <c r="Q909" s="215"/>
      <c r="R909" s="214">
        <f>'Расчет сбытовых надбавок'!G3034+АТС!$B$24</f>
        <v>426628.92000000004</v>
      </c>
      <c r="S909" s="215"/>
      <c r="T909" s="221"/>
      <c r="U909" s="222"/>
      <c r="V909" s="100"/>
      <c r="W909" s="100"/>
      <c r="X909" s="100"/>
      <c r="Y909" s="100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D896" activePane="bottomRight" state="frozen"/>
      <selection pane="topRight" activeCell="B1" sqref="B1"/>
      <selection pane="bottomLeft" activeCell="A5" sqref="A5"/>
      <selection pane="bottomRight" activeCell="D900" sqref="D900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апреле 2017 г.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163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54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42826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883.04047000000003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822.50046999999995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795.82047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789.32047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782.82047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784.11047000000008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786.21046999999999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873.77046999999993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784.91047000000003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825.28046999999992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825.42047000000002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825.50046999999995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801.04047000000003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815.00046999999995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777.72046999999998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777.44047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777.35046999999997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775.85046999999997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923.39047000000005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1089.44047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1065.5304699999999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971.45047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831.29047000000003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1029.7704699999999</v>
      </c>
      <c r="AA15" s="79"/>
    </row>
    <row r="16" spans="1:27" x14ac:dyDescent="0.2">
      <c r="A16" s="78">
        <f>A15+1</f>
        <v>42827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850.98046999999997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782.18047000000001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770.07047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769.61047000000008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769.89047000000005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769.84046999999998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769.67047000000002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781.69046999999989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807.20047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763.59046999999998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846.39047000000005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878.62046999999995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847.08046999999999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847.58046999999999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846.98046999999997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845.67047000000002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845.65047000000004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870.94047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997.43047000000001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1119.5604700000001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1082.97047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1024.46047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896.55047000000002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1028.8804700000001</v>
      </c>
    </row>
    <row r="17" spans="1:25" x14ac:dyDescent="0.2">
      <c r="A17" s="78">
        <f t="shared" ref="A17:A45" si="0">A16+1</f>
        <v>42828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916.60046999999997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794.98046999999997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780.66047000000003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780.15047000000004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781.6804699999999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788.29047000000003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833.72046999999998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814.29047000000003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775.83046999999999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769.21046999999999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768.88046999999995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817.13046999999995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817.42047000000002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797.74046999999996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797.68047000000001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797.3104699999999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776.89046999999994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775.97046999999998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809.16046999999992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995.78047000000004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908.67046999999991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936.99046999999996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821.63046999999995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1001.3304699999999</v>
      </c>
    </row>
    <row r="18" spans="1:25" x14ac:dyDescent="0.2">
      <c r="A18" s="78">
        <f t="shared" si="0"/>
        <v>42829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883.65047000000004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782.51047000000005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775.41047000000003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774.68047000000001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775.53047000000004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790.45047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801.32046999999989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814.19047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777.95047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768.24046999999996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768.17047000000002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830.0504699999999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821.12046999999995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760.08046999999999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772.80047000000002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814.47046999999998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760.12046999999995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760.24046999999996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810.75046999999995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1001.90047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908.40047000000004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927.89047000000005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808.63046999999995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993.99047000000007</v>
      </c>
    </row>
    <row r="19" spans="1:25" x14ac:dyDescent="0.2">
      <c r="A19" s="78">
        <f t="shared" si="0"/>
        <v>42830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872.63047000000006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786.79046999999991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760.00047000000006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759.89047000000005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759.65046999999993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759.55047000000002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792.81047000000001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949.61047000000008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839.25046999999995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857.14047000000005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839.65046999999993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767.96046999999999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823.29047000000003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838.19047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862.27046999999993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922.02046999999993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949.97046999999998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949.36046999999996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925.18047000000001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870.1804699999999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940.64047000000005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972.61047000000008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805.26046999999994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901.20047</v>
      </c>
    </row>
    <row r="20" spans="1:25" x14ac:dyDescent="0.2">
      <c r="A20" s="78">
        <f t="shared" si="0"/>
        <v>42831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873.79046999999991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786.86047000000008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759.92047000000002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759.92047000000002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759.78046999999992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759.78046999999992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798.00047000000006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949.91047000000003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839.29046999999991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857.26047000000005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839.95047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768.33046999999999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823.75046999999995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838.5504699999999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861.92047000000002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903.63047000000006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845.62047000000007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860.96046999999999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763.84046999999998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912.97046999999998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959.43047000000001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945.20047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806.08046999999999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963.85046999999997</v>
      </c>
    </row>
    <row r="21" spans="1:25" x14ac:dyDescent="0.2">
      <c r="A21" s="78">
        <f t="shared" si="0"/>
        <v>42832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818.96046999999999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774.27046999999993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789.25046999999995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781.64046999999994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759.65046999999993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781.64046999999994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777.17047000000002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950.63046999999995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871.70047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904.28047000000004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876.02046999999993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769.0904700000001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824.54047000000003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862.91047000000003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862.78046999999992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862.83046999999988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862.78046999999992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862.09046999999998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761.32047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954.17047000000002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862.83046999999988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939.66046999999992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815.5504699999999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963.02047000000005</v>
      </c>
    </row>
    <row r="22" spans="1:25" x14ac:dyDescent="0.2">
      <c r="A22" s="78">
        <f t="shared" si="0"/>
        <v>42833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775.9304699999999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816.99046999999996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843.43047000000001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843.40047000000004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816.01046999999994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842.41047000000003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824.68047000000001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848.27046999999993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867.28046999999992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779.68047000000001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779.92046999999991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779.87046999999995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802.12046999999995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825.48046999999997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841.5504699999999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841.30047000000002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885.04046999999991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885.41047000000003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789.71046999999999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1110.3304699999999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1105.8604700000001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998.59046999999998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798.10046999999997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960.20047</v>
      </c>
    </row>
    <row r="23" spans="1:25" x14ac:dyDescent="0.2">
      <c r="A23" s="78">
        <f t="shared" si="0"/>
        <v>42834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809.04047000000003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803.21046999999999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773.34046999999998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789.37047000000007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804.67046999999991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788.33046999999999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821.90046999999993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783.62047000000007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981.89047000000005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806.89046999999994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763.01047000000005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801.40047000000004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762.86047000000008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762.8104699999999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776.80047000000002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776.24046999999996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776.49046999999996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798.58046999999999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937.36046999999996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1076.3704699999998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1055.7804699999999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1011.69047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888.04046999999991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1054.3604699999999</v>
      </c>
    </row>
    <row r="24" spans="1:25" x14ac:dyDescent="0.2">
      <c r="A24" s="78">
        <f t="shared" si="0"/>
        <v>42835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901.98047000000008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827.97046999999998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789.58046999999999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789.00046999999995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774.72046999999998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776.49046999999996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833.60046999999997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893.57047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801.64046999999994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814.83046999999999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799.21046999999999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795.05047000000002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761.0904700000001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761.11047000000008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760.81047000000001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760.71046999999999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760.90046999999993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760.29046999999991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812.13046999999995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1018.68047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940.72046999999998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950.12047000000007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805.05047000000002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1000.97047</v>
      </c>
    </row>
    <row r="25" spans="1:25" x14ac:dyDescent="0.2">
      <c r="A25" s="78">
        <f t="shared" si="0"/>
        <v>42836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899.17047000000002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828.70047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789.48046999999997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789.26046999999994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772.80047000000002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770.8404700000001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820.13046999999995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893.34046999999987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801.25046999999995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814.60046999999997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798.98046999999997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794.27046999999993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761.27047000000005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761.04046999999991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760.63047000000006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760.54046999999991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760.48046999999997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759.84046999999998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810.18047000000001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1016.2804699999999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939.55047000000002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951.06047000000001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805.36047000000008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1019.93047</v>
      </c>
    </row>
    <row r="26" spans="1:25" x14ac:dyDescent="0.2">
      <c r="A26" s="78">
        <f t="shared" si="0"/>
        <v>42837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819.25047000000006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769.50046999999995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795.00046999999995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787.38046999999995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786.96046999999999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787.32047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771.59046999999998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893.22046999999998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794.01047000000005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864.73046999999997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864.86046999999996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794.05047000000002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815.5504699999999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911.59046999999998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911.39046999999994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911.18047000000001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911.26047000000005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868.07047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871.94047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831.58046999999999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965.30047000000002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774.70047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868.89046999999994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780.0504699999999</v>
      </c>
    </row>
    <row r="27" spans="1:25" x14ac:dyDescent="0.2">
      <c r="A27" s="78">
        <f t="shared" si="0"/>
        <v>42838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822.38046999999995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780.10046999999997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779.38046999999995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802.10046999999997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772.17047000000002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772.45047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773.39046999999994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901.59046999999998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766.8404700000001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805.82047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805.89047000000005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765.64047000000005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765.87046999999995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766.14046999999994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766.15046999999993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766.07047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765.84046999999998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766.63046999999995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809.45047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931.72046999999998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837.42046999999991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923.67047000000002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802.65047000000004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963.17047000000002</v>
      </c>
    </row>
    <row r="28" spans="1:25" x14ac:dyDescent="0.2">
      <c r="A28" s="78">
        <f t="shared" si="0"/>
        <v>42839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821.76046999999994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779.30047000000002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779.38046999999995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802.33046999999999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770.41047000000003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771.93047000000001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777.80047000000002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900.0504699999999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765.69047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804.72046999999998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804.88047000000006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766.90047000000004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767.29046999999991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768.07047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768.5604699999999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768.80047000000002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768.23046999999997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768.31047000000001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813.8004699999999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942.01046999999994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841.03047000000004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930.72046999999998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809.53047000000004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974.66046999999992</v>
      </c>
    </row>
    <row r="29" spans="1:25" x14ac:dyDescent="0.2">
      <c r="A29" s="78">
        <f t="shared" si="0"/>
        <v>42840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786.01047000000005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811.34046999999998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837.69047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856.32047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853.74047000000007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856.39046999999994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811.96046999999999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823.43047000000001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928.10046999999997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881.10046999999997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837.82047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837.77047000000005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837.67047000000002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837.35046999999997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880.5504699999999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908.42047000000002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908.33046999999999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879.70047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839.95047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804.10047000000009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853.17047000000002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910.88046999999995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785.8004699999999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948.17047000000002</v>
      </c>
    </row>
    <row r="30" spans="1:25" x14ac:dyDescent="0.2">
      <c r="A30" s="78">
        <f t="shared" si="0"/>
        <v>42841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776.17047000000002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843.71046999999999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890.96046999999999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890.81047000000001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910.15047000000004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911.76047000000005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967.44047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881.61046999999996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1185.68047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1046.2704699999999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955.3104699999999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934.57047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934.5604699999999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976.40046999999993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976.27047000000005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976.17047000000002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934.12047000000007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914.79047000000003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827.57047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833.14047000000005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848.17047000000002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835.17047000000002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780.47046999999998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830.74047000000007</v>
      </c>
    </row>
    <row r="31" spans="1:25" x14ac:dyDescent="0.2">
      <c r="A31" s="78">
        <f t="shared" si="0"/>
        <v>42842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790.22046999999998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873.52046999999993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921.29046999999991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920.63046999999995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920.26046999999994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920.09046999999998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872.80047000000002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1102.6304700000001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988.97046999999998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1084.00047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1083.97047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911.63047000000006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957.53046999999992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957.84046999999998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957.74047000000007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957.52046999999993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910.94047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843.67046999999991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789.00046999999995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884.53046999999992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792.63047000000006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867.81047000000001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801.05047000000002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854.25046999999995</v>
      </c>
    </row>
    <row r="32" spans="1:25" x14ac:dyDescent="0.2">
      <c r="A32" s="78">
        <f t="shared" si="0"/>
        <v>42843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790.17047000000002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813.14046999999994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873.0904700000001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872.07047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871.56047000000001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920.05047000000002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900.19047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1196.25047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987.03047000000004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1081.7804699999999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1055.3704700000001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868.20047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957.30047000000002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956.77046999999993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1064.92047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1030.1404700000001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1007.90047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956.03047000000004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931.15047000000004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795.18047000000001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798.79047000000003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830.70047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830.04046999999991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865.60046999999997</v>
      </c>
    </row>
    <row r="33" spans="1:25" x14ac:dyDescent="0.2">
      <c r="A33" s="78">
        <f t="shared" si="0"/>
        <v>42844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790.13046999999995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830.34046999999998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873.96046999999999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900.86046999999996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872.13047000000006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920.3004699999999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973.55047000000002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1582.8904700000001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1367.0804700000001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1155.71047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931.46046999999999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823.16047000000003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877.86046999999996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911.96046999999999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959.03047000000004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930.24046999999996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958.28047000000004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957.53046999999992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895.77047000000005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810.26046999999994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795.20047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812.70047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854.24046999999996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776.25046999999995</v>
      </c>
    </row>
    <row r="34" spans="1:25" x14ac:dyDescent="0.2">
      <c r="A34" s="78">
        <f t="shared" si="0"/>
        <v>42845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829.21046999999999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901.27046999999993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920.59046999999998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972.54046999999991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1006.44047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1030.8704699999998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920.44047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1198.5204699999999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1105.2904699999999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1158.3304699999999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1113.91047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931.94047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989.98046999999997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989.11046999999996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988.68047000000001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1054.90047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1031.49047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1068.3804700000001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897.91047000000003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978.3404700000001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938.42047000000002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960.81047000000001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778.49046999999996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962.21046999999999</v>
      </c>
    </row>
    <row r="35" spans="1:25" x14ac:dyDescent="0.2">
      <c r="A35" s="78">
        <f t="shared" si="0"/>
        <v>42846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900.88047000000006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973.23047000000008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984.43047000000001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1007.0704699999999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1030.6304700000001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1031.50047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974.22046999999998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1366.46047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1200.18047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1203.8404699999999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1205.21047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1011.73047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1032.8904700000001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1010.50047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1010.18047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1066.0504700000001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1008.22047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988.27047000000005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833.36046999999996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874.8304700000001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803.67047000000002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827.74046999999996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830.84046999999998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865.26047000000005</v>
      </c>
    </row>
    <row r="36" spans="1:25" x14ac:dyDescent="0.2">
      <c r="A36" s="78">
        <f t="shared" si="0"/>
        <v>42847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944.22046999999998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1028.3704700000001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1068.92047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1097.7704699999999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1095.22047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1096.3404699999999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1027.24047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789.8104699999999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1182.94047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1044.3404699999999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953.41046999999992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953.34046999999998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1070.21047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1184.22047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1183.71047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1183.0704699999999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1181.19047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1044.7904699999999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842.78047000000004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767.32046999999989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824.99047000000007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870.41047000000003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802.14046999999994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885.12046999999995</v>
      </c>
    </row>
    <row r="37" spans="1:25" x14ac:dyDescent="0.2">
      <c r="A37" s="78">
        <f t="shared" si="0"/>
        <v>42848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842.88047000000006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954.75046999999995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990.29046999999991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1013.3404700000001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1025.43047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1025.5104699999999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965.0904700000001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789.77046999999993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1212.43047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1182.66047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1108.5204699999999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1109.0304700000002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1181.6304700000001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1262.2604699999999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1261.5504699999999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1262.3804700000001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1260.0404699999999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1212.48047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1046.46047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799.80047000000002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884.89046999999994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855.74046999999996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841.65047000000004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818.96046999999999</v>
      </c>
    </row>
    <row r="38" spans="1:25" x14ac:dyDescent="0.2">
      <c r="A38" s="78">
        <f t="shared" si="0"/>
        <v>42849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820.45047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900.19047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940.3004699999999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961.88046999999995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961.47046999999998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961.87046999999995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900.71046999999999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1141.8704699999998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968.91046999999992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1059.18047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1033.5704699999999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904.02046999999993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969.56047000000001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1010.80047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1010.6404700000001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1010.32047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1031.75047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1066.6004699999999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981.20047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790.72046999999998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795.87046999999995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806.83046999999999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831.14047000000005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835.39047000000005</v>
      </c>
    </row>
    <row r="39" spans="1:25" x14ac:dyDescent="0.2">
      <c r="A39" s="78">
        <f t="shared" si="0"/>
        <v>42850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820.99046999999996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900.55047000000002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962.35046999999997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984.70047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1031.7704699999999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1032.0604699999999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963.04047000000003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1277.73047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1033.2804699999999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1060.47047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1035.5904699999999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871.51047000000005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847.12046999999995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863.22046999999998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932.04047000000003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1011.8804700000001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990.29046999999991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932.13046999999995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833.10046999999997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872.67047000000002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785.45047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832.52047000000005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832.35047000000009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874.71046999999999</v>
      </c>
    </row>
    <row r="40" spans="1:25" x14ac:dyDescent="0.2">
      <c r="A40" s="78">
        <f t="shared" si="0"/>
        <v>42851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873.15047000000004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974.63046999999995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1033.2804699999999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1033.3504699999999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1032.5904699999999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1032.8004699999999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975.3004699999999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1513.6804699999998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1281.0504700000001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1158.94047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1086.93047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913.96046999999999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913.64046999999994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913.55047000000002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913.52047000000005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913.37047000000007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912.67046999999991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912.88047000000006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897.72046999999998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931.00046999999995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916.23046999999997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816.29046999999991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831.94047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839.94047</v>
      </c>
    </row>
    <row r="41" spans="1:25" x14ac:dyDescent="0.2">
      <c r="A41" s="78">
        <f t="shared" si="0"/>
        <v>42852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846.70047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963.13046999999995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962.94047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985.42047000000002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1008.50047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1008.6604699999999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901.65046999999993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1199.49047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1068.5604699999999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1087.00047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1022.98047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896.27047000000005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960.33046999999999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960.37046999999995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960.61047000000008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1011.82047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1011.4004699999999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1011.5404699999999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915.16047000000003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809.85047000000009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789.55047000000002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815.64047000000005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795.78047000000004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902.87046999999995</v>
      </c>
    </row>
    <row r="42" spans="1:25" x14ac:dyDescent="0.2">
      <c r="A42" s="78">
        <f t="shared" si="0"/>
        <v>42853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813.17047000000002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882.29046999999991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901.33046999999988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941.82047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941.27046999999993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974.17046999999991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902.06047000000001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1201.0104700000002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1068.92047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1087.0104699999999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1060.3304699999999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913.73046999999997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1011.6204700000001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1011.6404700000001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1011.85047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1011.77047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1033.48047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1056.66047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991.59046999999987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816.66046999999992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790.08046999999999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812.71046999999999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806.37046999999995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876.36046999999996</v>
      </c>
    </row>
    <row r="43" spans="1:25" x14ac:dyDescent="0.2">
      <c r="A43" s="78">
        <f t="shared" si="0"/>
        <v>42854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817.54047000000003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912.44047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944.67047000000002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991.50046999999995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1003.78047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1016.47047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901.75046999999995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775.50047000000006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1186.0104699999999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1046.46047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1022.0804699999999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1021.72047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1126.49047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1185.49047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1185.2704699999999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1185.45047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1184.92047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1154.45047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1022.87047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798.01047000000005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915.20047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815.53046999999992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826.63047000000006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845.60047000000009</v>
      </c>
    </row>
    <row r="44" spans="1:25" x14ac:dyDescent="0.2">
      <c r="A44" s="78">
        <f t="shared" si="0"/>
        <v>42855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816.82046999999989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912.05047000000002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944.45047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990.89046999999994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1016.00047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1029.2904699999999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944.21046999999999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791.78047000000004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1153.94047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1045.6304700000001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1045.2904699999999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986.08046999999999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1110.70047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1184.7804699999999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1185.3104699999999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1184.7804699999999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1217.1004699999999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1251.72047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1011.3904699999999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767.24046999999996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828.35047000000009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799.44047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825.10046999999997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818.42046999999991</v>
      </c>
    </row>
    <row r="45" spans="1:25" hidden="1" x14ac:dyDescent="0.2">
      <c r="A45" s="78">
        <f t="shared" si="0"/>
        <v>42856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41.710470000000001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42826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868.21046999999999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808.73046999999997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782.52046999999993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776.14046999999994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769.75047000000006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771.02047000000005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773.08046999999999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859.10046999999997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771.81047000000001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811.47046999999998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811.61046999999996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811.68047000000001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787.66047000000003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801.37046999999995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764.75047000000006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764.47046999999998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764.38046999999995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762.91047000000003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907.85047000000009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1070.97047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1047.48047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955.0604699999999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817.37046999999995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1012.3604700000001</v>
      </c>
      <c r="AA52" s="79"/>
    </row>
    <row r="53" spans="1:27" x14ac:dyDescent="0.2">
      <c r="A53" s="78">
        <f t="shared" si="1"/>
        <v>42827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836.72046999999998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769.13047000000006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757.23046999999997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756.77047000000005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757.05047000000002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757.00046999999995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756.84046999999998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768.65046999999993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793.71046999999999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750.86046999999996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832.21046999999999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863.87046999999995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832.89047000000005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833.38047000000006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832.79046999999991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831.49046999999996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831.48046999999997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856.33046999999999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980.58046999999999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1100.5604700000001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1064.6204700000001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1007.1304699999999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881.48047000000008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1011.48047</v>
      </c>
    </row>
    <row r="54" spans="1:27" x14ac:dyDescent="0.2">
      <c r="A54" s="78">
        <f t="shared" si="1"/>
        <v>42828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901.18047000000001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781.71046999999999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767.63046999999995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767.13047000000006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768.64046999999994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775.13047000000006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819.76046999999994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800.67047000000002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762.89047000000005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756.38046999999995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756.0604699999999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803.46046999999999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803.75046999999995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784.42047000000002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784.35047000000009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783.99046999999996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763.9304699999999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763.03047000000004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795.63046999999995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978.96046999999999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893.38046999999995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921.20047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807.88046999999995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984.41046999999992</v>
      </c>
    </row>
    <row r="55" spans="1:27" x14ac:dyDescent="0.2">
      <c r="A55" s="78">
        <f t="shared" si="1"/>
        <v>42829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868.80047000000002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769.45047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762.47046999999998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761.76047000000005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762.60046999999997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777.25046999999995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787.93047000000001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800.57047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764.97046999999998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755.43047000000001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755.37047000000007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816.15046999999993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807.38046999999995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747.42047000000002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759.91047000000003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800.85047000000009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747.46046999999999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747.57047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797.20047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984.98046999999997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893.12047000000007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912.27047000000005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795.11046999999996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977.21046999999999</v>
      </c>
    </row>
    <row r="56" spans="1:27" x14ac:dyDescent="0.2">
      <c r="A56" s="78">
        <f t="shared" si="1"/>
        <v>42830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857.98046999999997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773.66046999999992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747.33046999999999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747.23046999999997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746.99046999999996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746.89047000000005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779.57047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933.61047000000008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825.19047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842.77047000000005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825.58046999999999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755.15046999999993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809.51046999999994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824.15046999999993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847.80047000000002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906.50046999999995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933.96046999999999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933.36046999999996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909.60047000000009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855.57046999999989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924.79047000000003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956.20047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791.80047000000002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886.05047000000002</v>
      </c>
    </row>
    <row r="57" spans="1:27" x14ac:dyDescent="0.2">
      <c r="A57" s="78">
        <f t="shared" si="1"/>
        <v>42831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859.13046999999995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773.72046999999998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747.26046999999994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747.26046999999994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747.12046999999995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747.12046999999995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784.67047000000002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933.90047000000004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825.23046999999997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842.88047000000006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825.88046999999995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755.52047000000005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809.96046999999999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824.50046999999995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847.46046999999999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888.44047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831.44047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846.52047000000005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751.11047000000008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897.61046999999996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943.25046999999995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929.28046999999992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792.60046999999997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947.59046999999998</v>
      </c>
    </row>
    <row r="58" spans="1:27" x14ac:dyDescent="0.2">
      <c r="A58" s="78">
        <f t="shared" si="1"/>
        <v>42832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805.26047000000005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761.36046999999996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776.07047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768.60046999999997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746.99046999999996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768.60046999999997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764.21046999999999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934.61046999999996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857.07047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889.08046999999999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861.31047000000001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756.27047000000005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810.74046999999996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848.43047000000001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848.30047000000002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848.35046999999997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848.30047000000002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847.63047000000006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748.64047000000005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938.09046999999998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848.35046999999997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923.83046999999988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801.90046999999993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946.78047000000004</v>
      </c>
    </row>
    <row r="59" spans="1:27" x14ac:dyDescent="0.2">
      <c r="A59" s="78">
        <f t="shared" si="1"/>
        <v>42833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762.99046999999996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803.32046999999989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829.30047000000002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829.27047000000005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802.36046999999996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828.29047000000003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810.88047000000006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834.0604699999999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852.72046999999998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766.67047000000002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766.90046999999993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766.85046999999997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788.71046999999999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811.66047000000003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827.45047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827.20047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870.17046999999991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870.54047000000003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776.52047000000005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1091.50047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1087.1004700000001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981.73046999999997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784.77046999999993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944.01046999999994</v>
      </c>
    </row>
    <row r="60" spans="1:27" x14ac:dyDescent="0.2">
      <c r="A60" s="78">
        <f t="shared" si="1"/>
        <v>42834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795.51047000000005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789.79046999999991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760.44047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776.19047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791.22046999999998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775.17047000000002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808.14046999999994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770.55047000000002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965.32047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793.41046999999992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750.30047000000002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788.01046999999994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750.15047000000004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750.10046999999997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763.84046999999998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763.29046999999991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763.54047000000003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785.23046999999997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921.57047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1058.1304699999998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1037.9004699999998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994.59046999999998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873.12046999999995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1036.5104699999999</v>
      </c>
    </row>
    <row r="61" spans="1:27" x14ac:dyDescent="0.2">
      <c r="A61" s="78">
        <f t="shared" si="1"/>
        <v>42835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886.82047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814.11046999999996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776.40047000000004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775.83046999999999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761.80047000000002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763.54047000000003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819.64046999999994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878.56047000000001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788.25046999999995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801.20047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785.86046999999996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781.77046999999993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748.41047000000003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748.43047000000001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748.14047000000005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748.04046999999991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748.22046999999998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747.62046999999995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798.55047000000002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1001.46047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924.87046999999995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934.11046999999996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791.60047000000009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984.0604699999999</v>
      </c>
    </row>
    <row r="62" spans="1:27" x14ac:dyDescent="0.2">
      <c r="A62" s="78">
        <f t="shared" si="1"/>
        <v>42836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884.06047000000001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814.82047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776.3004699999999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776.08046999999999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759.91047000000003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757.99047000000007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806.41047000000003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878.33046999999988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787.86046999999996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800.98046999999997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785.64047000000005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781.00046999999995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748.5904700000001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748.36046999999996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747.96046999999999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747.87046999999995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747.81047000000001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747.18047000000001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796.63047000000006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999.10046999999997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923.73046999999997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935.03047000000004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791.90047000000004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1002.69047</v>
      </c>
    </row>
    <row r="63" spans="1:27" x14ac:dyDescent="0.2">
      <c r="A63" s="78">
        <f t="shared" si="1"/>
        <v>42837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805.55047000000002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756.67047000000002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781.72046999999998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774.24046999999996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773.82046999999989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774.17047000000002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758.72046999999998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878.21046999999999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780.75047000000006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850.22046999999998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850.35046999999997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780.79047000000003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801.90046999999993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896.26047000000005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896.0604699999999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895.86046999999996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895.93047000000001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853.50046999999995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857.3004699999999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817.66047000000003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949.02046999999993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761.78047000000004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854.3004699999999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767.03046999999992</v>
      </c>
    </row>
    <row r="64" spans="1:27" x14ac:dyDescent="0.2">
      <c r="A64" s="78">
        <f t="shared" si="1"/>
        <v>42838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808.62046999999995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767.08046999999988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766.38046999999995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788.70047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759.30047000000002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759.57047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760.49046999999996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886.43047000000001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754.06047000000001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792.35047000000009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792.41047000000003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752.88046999999995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753.11046999999996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753.37046999999995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753.38046999999995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753.30047000000002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753.07047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753.85046999999997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795.92047000000002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916.03047000000004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823.40046999999993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908.12046999999995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789.24046999999996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946.93047000000001</v>
      </c>
    </row>
    <row r="65" spans="1:25" x14ac:dyDescent="0.2">
      <c r="A65" s="78">
        <f t="shared" si="1"/>
        <v>42839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808.01046999999994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766.30047000000002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766.38046999999995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788.92047000000002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757.56047000000001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759.0604699999999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764.82047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884.92046999999991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752.93047000000001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791.27047000000005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791.42047000000002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754.11046999999996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754.50046999999995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755.27046999999993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755.74046999999996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755.98046999999997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755.42047000000002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755.51047000000005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800.19047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926.14046999999994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826.94047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915.0504699999999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795.99046999999996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958.21046999999999</v>
      </c>
    </row>
    <row r="66" spans="1:25" x14ac:dyDescent="0.2">
      <c r="A66" s="78">
        <f t="shared" si="1"/>
        <v>42840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772.89047000000005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797.77046999999993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823.66047000000003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841.96046999999999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839.43047000000001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842.03046999999992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798.38047000000006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809.65047000000004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912.48046999999997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866.31047000000001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823.79047000000003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823.74047000000007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823.64047000000005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823.32047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865.77046999999993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893.15047000000004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893.0604699999999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864.92047000000002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825.88046999999995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790.66047000000003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838.86046999999996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895.5604699999999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772.68047000000001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932.19047</v>
      </c>
    </row>
    <row r="67" spans="1:25" x14ac:dyDescent="0.2">
      <c r="A67" s="78">
        <f t="shared" si="1"/>
        <v>42841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763.23046999999997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829.57047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875.98046999999997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875.85047000000009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894.8404700000001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896.42047000000002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951.12046999999995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866.81047000000001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1165.5104700000002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1028.5604699999999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939.21046999999999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918.8304700000001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918.82046999999989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959.92046999999991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959.79047000000003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959.69047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918.39047000000005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899.40047000000004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813.72046999999998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819.19047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833.95047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821.19047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767.44047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816.8304700000001</v>
      </c>
    </row>
    <row r="68" spans="1:25" x14ac:dyDescent="0.2">
      <c r="A68" s="78">
        <f t="shared" si="1"/>
        <v>42842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777.02047000000005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858.86046999999996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905.79046999999991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905.13046999999995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904.77046999999993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904.61046999999996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858.15047000000004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1083.93047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972.27046999999993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1065.6204699999998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1065.6004699999999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896.30047000000002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941.39046999999994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941.69047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941.5904700000001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941.38046999999995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895.62047000000007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829.54046999999991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775.83046999999999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869.67047000000002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779.40047000000004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853.25047000000006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787.67047000000002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839.93047000000001</v>
      </c>
    </row>
    <row r="69" spans="1:25" x14ac:dyDescent="0.2">
      <c r="A69" s="78">
        <f t="shared" si="1"/>
        <v>42843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776.97046999999998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799.54046999999991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858.43047000000001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857.43047000000001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856.93047000000001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904.57047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885.0604699999999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1175.8904700000001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970.36046999999996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1063.45047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1037.50047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853.63046999999995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941.16047000000003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940.64046999999994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1046.8804700000001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1012.72047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990.86047000000008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939.91047000000003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915.47046999999998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781.89047000000005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785.45047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816.79046999999991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816.14046999999994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851.08046999999999</v>
      </c>
    </row>
    <row r="70" spans="1:25" x14ac:dyDescent="0.2">
      <c r="A70" s="78">
        <f t="shared" si="1"/>
        <v>42844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776.94047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816.44047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859.29046999999991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885.71046999999999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857.49046999999996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904.81047000000001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957.12047000000007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1555.72047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1343.71047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1136.0704700000001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915.78046999999992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809.39046999999994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863.12046999999995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896.62046999999995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942.86047000000008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914.58046999999988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942.12046999999995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941.39046999999994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880.72046999999998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796.71046999999999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781.92047000000002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799.11047000000008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839.92047000000002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763.3004699999999</v>
      </c>
    </row>
    <row r="71" spans="1:25" x14ac:dyDescent="0.2">
      <c r="A71" s="78">
        <f t="shared" si="1"/>
        <v>42845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815.32047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886.12046999999995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905.10046999999997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956.13046999999995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989.4304699999999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1013.44047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904.95047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1178.1304700000001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1086.5404699999999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1138.65047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1095.0104699999999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916.24046999999996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973.26046999999994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972.41047000000003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971.98046999999997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1037.0404699999999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1014.0404699999999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1050.2804699999999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882.81047000000001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961.8304700000001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922.61047000000008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944.60046999999997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765.50046999999995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945.98046999999997</v>
      </c>
    </row>
    <row r="72" spans="1:25" x14ac:dyDescent="0.2">
      <c r="A72" s="78">
        <f t="shared" si="1"/>
        <v>42846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885.74046999999996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956.81047000000001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967.82047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990.0504699999999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1013.20047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1014.0504699999999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957.79047000000003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1343.1104700000001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1179.7604699999999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1183.3504699999999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1184.70047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994.63047000000006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1015.42047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993.43047000000001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993.11046999999996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1048.00047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991.18047000000001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971.58046999999999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819.40047000000004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860.14047000000005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790.24046999999996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813.88047000000006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816.93047000000001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850.74047000000007</v>
      </c>
    </row>
    <row r="73" spans="1:25" x14ac:dyDescent="0.2">
      <c r="A73" s="78">
        <f t="shared" si="1"/>
        <v>42847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928.31047000000001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1010.98047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1050.8104699999999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1079.16047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1076.6404700000001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1077.75047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1009.8704700000001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776.62046999999995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1162.8304699999999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1026.67047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937.34046999999987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937.27046999999993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1052.0804699999999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1164.0804699999999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1163.5804699999999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1162.95047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1161.1104699999999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1027.1104700000001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828.66047000000003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754.53046999999992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811.18047000000001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855.80047000000002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788.74046999999996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870.25046999999995</v>
      </c>
    </row>
    <row r="74" spans="1:25" x14ac:dyDescent="0.2">
      <c r="A74" s="78">
        <f t="shared" si="1"/>
        <v>42848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828.76047000000005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938.65047000000004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973.57046999999989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996.21046999999999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1008.09047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1008.16047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948.81047000000001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776.58046999999999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1191.7904699999999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1162.5504700000001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1089.71047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1090.22047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1161.5304699999999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1240.75047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1240.0404699999999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1240.8604700000001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1238.5604699999999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1191.8404699999999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1028.75047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786.44047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870.02046999999993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841.39047000000005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827.55047000000002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805.26047000000005</v>
      </c>
    </row>
    <row r="75" spans="1:25" x14ac:dyDescent="0.2">
      <c r="A75" s="78">
        <f t="shared" si="1"/>
        <v>42849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806.73046999999997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885.0604699999999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924.45047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945.66046999999992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945.26046999999994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945.65046999999993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885.56047000000001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1122.48047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952.5604699999999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1041.24047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1016.09047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888.8104699999999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953.20047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993.71046999999999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993.56047000000001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993.25046999999995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1014.30047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1048.5404699999999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964.64046999999994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777.51046999999994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782.57047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793.34046999999998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817.22046999999998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821.40047000000004</v>
      </c>
    </row>
    <row r="76" spans="1:25" x14ac:dyDescent="0.2">
      <c r="A76" s="78">
        <f t="shared" si="1"/>
        <v>42850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807.25046999999995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885.41047000000003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946.12046999999995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968.08046999999988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1014.32047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1014.60047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946.80047000000002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1255.94047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1015.8004699999999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1042.5104699999999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1018.07047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856.88047000000006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832.93047000000001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848.74046999999996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916.35047000000009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994.78047000000004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973.57046999999989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916.43047000000001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819.15046999999993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858.02046999999993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772.34046999999998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818.58046999999999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818.41047000000003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860.03047000000004</v>
      </c>
    </row>
    <row r="77" spans="1:25" x14ac:dyDescent="0.2">
      <c r="A77" s="78">
        <f t="shared" si="1"/>
        <v>42851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858.50046999999995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958.19047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1015.8004699999999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1015.87047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1015.12047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1015.3304699999999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958.84046999999987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1487.73047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1259.20047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1139.25047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1068.5104699999999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898.58046999999988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898.27046999999993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898.18047000000001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898.15047000000004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898.00046999999995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897.3104699999999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897.53047000000004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882.63047000000006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915.33046999999999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900.82047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802.63046999999995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818.01046999999994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825.87046999999995</v>
      </c>
    </row>
    <row r="78" spans="1:25" x14ac:dyDescent="0.2">
      <c r="A78" s="78">
        <f t="shared" si="1"/>
        <v>42852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832.51046999999994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946.89046999999994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946.70047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968.78047000000004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991.45047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991.62046999999995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886.49046999999996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1179.0804699999999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1050.46047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1068.5704700000001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1005.68047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881.21046999999999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944.14047000000005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944.18047000000001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944.42047000000002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994.72046999999998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994.3004699999999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994.44047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899.76046999999994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796.31047000000001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776.37047000000007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801.99046999999996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782.48046999999997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887.68047000000001</v>
      </c>
    </row>
    <row r="79" spans="1:25" x14ac:dyDescent="0.2">
      <c r="A79" s="78">
        <f t="shared" si="1"/>
        <v>42853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799.57047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867.47046999999998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886.1804699999999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925.95047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925.41046999999992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957.74046999999996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886.89047000000005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1180.5804700000001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1050.8104699999999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1068.5904700000001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1042.3704700000001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898.36046999999996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994.52047000000005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994.54047000000003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994.74046999999996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994.67047000000002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1016.00047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1038.7704699999999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974.85046999999997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803.00046999999995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776.89047000000005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799.12047000000007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792.89047000000005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861.65047000000004</v>
      </c>
    </row>
    <row r="80" spans="1:25" x14ac:dyDescent="0.2">
      <c r="A80" s="78">
        <f t="shared" si="1"/>
        <v>42854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803.86046999999996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897.09046999999998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928.75046999999995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974.76046999999994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986.82047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999.29046999999991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886.59046999999998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762.56047000000001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1165.8404700000001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1028.75047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1004.8004699999999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1004.45047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1107.3604700000001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1165.3204699999999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1165.1104700000001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1165.2904699999999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1164.7704699999999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1134.8304699999999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1005.58047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784.68047000000001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899.8004699999999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801.89046999999994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812.79047000000003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831.43047000000001</v>
      </c>
    </row>
    <row r="81" spans="1:27" x14ac:dyDescent="0.2">
      <c r="A81" s="78">
        <f t="shared" si="1"/>
        <v>42855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803.16046999999992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896.71046999999999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928.53046999999992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974.16047000000003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998.82046999999989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1011.8804699999999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928.30047000000002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778.55047000000002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1134.3304700000001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1027.94047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1027.6004700000001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969.44047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1091.8604700000001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1164.6304700000001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1165.15047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1164.6304700000001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1196.3804700000001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1230.3904700000001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994.29046999999991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754.45047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814.48046999999997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786.0904700000001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811.3004699999999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804.73046999999997</v>
      </c>
    </row>
    <row r="82" spans="1:27" hidden="1" x14ac:dyDescent="0.2">
      <c r="A82" s="78">
        <f t="shared" si="1"/>
        <v>42856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41.710470000000001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42826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814.55047000000002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758.94047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734.43047000000001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728.46046999999999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722.49047000000007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723.67047000000002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725.60046999999997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806.03047000000004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724.41047000000003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761.50046999999995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761.62046999999995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761.69047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739.23046999999997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752.05047000000002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717.80047000000002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717.55047000000002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717.46046999999999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716.09046999999998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851.61047000000008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1004.15047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982.18047000000001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895.76046999999994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767.01046999999994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949.3404700000001</v>
      </c>
      <c r="AA89" s="79"/>
    </row>
    <row r="90" spans="1:27" x14ac:dyDescent="0.2">
      <c r="A90" s="78">
        <f t="shared" si="2"/>
        <v>42827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785.10046999999997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721.90047000000004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710.77047000000005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710.35046999999997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710.61047000000008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710.5604699999999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710.41046999999992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721.45047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744.88046999999995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704.82047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780.89047000000005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810.49046999999996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781.52047000000005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781.98046999999997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781.43047000000001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780.22046999999998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780.21046999999999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803.44047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919.63046999999995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1031.8204699999999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998.21046999999999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944.46046999999999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826.96046999999999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948.52046999999993</v>
      </c>
    </row>
    <row r="91" spans="1:27" x14ac:dyDescent="0.2">
      <c r="A91" s="78">
        <f t="shared" si="2"/>
        <v>42828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845.38046999999995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733.66047000000003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720.50046999999995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720.03047000000004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721.44047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727.51047000000005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769.24046999999996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751.40047000000004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716.07047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709.99046999999996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709.68047000000001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754.01046999999994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754.28046999999992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736.20047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736.14047000000005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735.8004699999999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717.04046999999991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716.20047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746.6804699999999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918.11047000000008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838.09046999999998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864.10047000000009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758.14046999999994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923.21046999999999</v>
      </c>
    </row>
    <row r="92" spans="1:27" x14ac:dyDescent="0.2">
      <c r="A92" s="78">
        <f t="shared" si="2"/>
        <v>42829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815.11047000000008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722.21046999999999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715.68047000000001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715.01047000000005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715.80047000000002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729.50046999999995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739.48046999999997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751.31047000000001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718.01046999999994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709.09046999999998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709.03047000000004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765.87046999999995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757.67046999999991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701.60046999999997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713.28047000000004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751.56047000000001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701.64046999999994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701.74046999999996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748.15046999999993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923.74046999999996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837.84046999999998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855.75047000000006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746.20047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916.47046999999998</v>
      </c>
    </row>
    <row r="93" spans="1:27" x14ac:dyDescent="0.2">
      <c r="A93" s="78">
        <f t="shared" si="2"/>
        <v>42830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804.99046999999996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726.14046999999994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701.52047000000005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701.43047000000001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701.20047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701.11046999999996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731.67047000000002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875.70047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774.33046999999999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790.76047000000005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774.69047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708.84046999999987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759.66047000000003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773.35046999999997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795.47046999999998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850.36046999999996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876.03047000000004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875.47046999999998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853.26047000000005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802.73046999999997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867.46046999999999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896.83046999999999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743.10046999999997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831.23046999999997</v>
      </c>
    </row>
    <row r="94" spans="1:27" x14ac:dyDescent="0.2">
      <c r="A94" s="78">
        <f t="shared" si="2"/>
        <v>42831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806.06047000000001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726.20047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701.45047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701.45047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701.32047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701.32047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736.43047000000001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875.97046999999998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774.36046999999996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790.87047000000007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774.97046999999998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709.18047000000001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760.09046999999998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773.6804699999999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795.15047000000004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833.47046999999998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780.17047000000002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794.27047000000005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705.06047000000001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842.0504699999999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884.72046999999998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871.65047000000004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743.85046999999997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888.78047000000004</v>
      </c>
    </row>
    <row r="95" spans="1:27" x14ac:dyDescent="0.2">
      <c r="A95" s="78">
        <f t="shared" si="2"/>
        <v>42832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755.68047000000001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714.63046999999995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728.39047000000005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721.41047000000003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701.20047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721.41047000000003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717.3004699999999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876.64046999999994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804.13047000000006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834.06047000000001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808.10046999999997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709.88047000000006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760.81047000000001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796.05047000000002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795.94047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795.98046999999997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795.94047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795.30047000000002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702.74046999999996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879.89046999999994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795.98046999999997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866.5604699999999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752.5504699999999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888.02047000000005</v>
      </c>
    </row>
    <row r="96" spans="1:27" x14ac:dyDescent="0.2">
      <c r="A96" s="78">
        <f t="shared" si="2"/>
        <v>42833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716.16046999999992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753.88046999999995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778.16047000000003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778.14047000000005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752.97046999999998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777.22046999999998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760.94047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782.61046999999996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800.07047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719.60046999999997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719.82046999999989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719.78046999999992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740.21046999999999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761.67047000000002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776.44047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776.20047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816.39046999999994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816.73046999999997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728.81047000000001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1023.34047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1019.23047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920.70047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736.53046999999992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885.43047000000001</v>
      </c>
    </row>
    <row r="97" spans="1:25" x14ac:dyDescent="0.2">
      <c r="A97" s="78">
        <f t="shared" si="2"/>
        <v>42834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746.58046999999999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741.22046999999998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713.78046999999992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728.51047000000005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742.5604699999999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727.55047000000002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758.38046999999995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723.23047000000008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905.35046999999997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744.60046999999997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704.29047000000003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739.56047000000001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704.15047000000004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704.10046999999997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716.96046999999999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716.44047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716.68047000000001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736.96046999999999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864.44047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992.14046999999994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973.23046999999997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932.73046999999997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819.14046999999994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971.92046999999991</v>
      </c>
    </row>
    <row r="98" spans="1:25" x14ac:dyDescent="0.2">
      <c r="A98" s="78">
        <f t="shared" si="2"/>
        <v>42835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831.95047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763.96046999999999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728.70047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728.17047000000002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715.04047000000003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716.68047000000001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769.14046999999994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824.23046999999997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739.78046999999992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751.89047000000005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737.5504699999999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733.72046999999998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702.53047000000004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702.54047000000003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702.27047000000005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702.18047000000001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702.36046999999996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701.79046999999991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749.42047000000002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939.15047000000004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867.53046999999992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876.17047000000002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742.91047000000003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922.88046999999995</v>
      </c>
    </row>
    <row r="99" spans="1:25" x14ac:dyDescent="0.2">
      <c r="A99" s="78">
        <f t="shared" si="2"/>
        <v>42836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829.37046999999995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764.63047000000006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728.60046999999997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728.40047000000004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713.28047000000004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711.49047000000007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756.76046999999994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824.02046999999993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739.41047000000003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751.6804699999999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737.34046999999998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733.01046999999994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702.70047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702.48046999999997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702.11047000000008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702.03046999999992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701.97046999999998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701.38047000000006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747.62047000000007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936.94047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866.46046999999999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877.03047000000004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743.19047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940.30047000000002</v>
      </c>
    </row>
    <row r="100" spans="1:25" x14ac:dyDescent="0.2">
      <c r="A100" s="78">
        <f t="shared" si="2"/>
        <v>42837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755.95047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710.26046999999994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733.67047000000002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726.68047000000001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726.29046999999991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726.62047000000007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712.17047000000002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823.90047000000004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732.77047000000005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797.73046999999997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797.85046999999997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732.81047000000001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752.5504699999999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840.78047000000004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840.59046999999998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840.40046999999993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840.47046999999998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800.8004699999999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804.35046999999997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767.28047000000004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890.12046999999995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715.03047000000004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801.5504699999999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719.94047</v>
      </c>
    </row>
    <row r="101" spans="1:25" x14ac:dyDescent="0.2">
      <c r="A101" s="78">
        <f t="shared" si="2"/>
        <v>42838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758.83046999999999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719.99046999999996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719.33046999999999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740.20047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712.71046999999999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712.97046999999998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713.82046999999989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831.59046999999998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707.81047000000001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743.62047000000007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743.68047000000001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706.71046999999999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706.92046999999991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707.17047000000002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707.18047000000001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707.10047000000009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706.89046999999994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707.61046999999996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746.95047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859.27047000000005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772.65046999999993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851.87046999999995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740.71046999999999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888.16047000000003</v>
      </c>
    </row>
    <row r="102" spans="1:25" x14ac:dyDescent="0.2">
      <c r="A102" s="78">
        <f t="shared" si="2"/>
        <v>42839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758.26046999999994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719.26047000000005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719.33046999999999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740.41047000000003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711.09046999999998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712.49046999999996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717.87046999999995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830.1804699999999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706.76046999999994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742.61047000000008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742.75047000000006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707.86046999999996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708.22046999999998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708.94047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709.39046999999994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709.61047000000008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709.08046999999999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709.16047000000003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750.94046999999989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868.72046999999998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775.96046999999999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858.35046999999997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747.02047000000005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898.71046999999999</v>
      </c>
    </row>
    <row r="103" spans="1:25" x14ac:dyDescent="0.2">
      <c r="A103" s="78">
        <f t="shared" si="2"/>
        <v>42840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725.42047000000002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748.69047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772.89046999999994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790.01047000000005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787.64047000000005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790.07047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749.25046999999995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759.79047000000003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855.95047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812.77047000000005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773.01046999999994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772.96046999999999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772.87046999999995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772.58046999999999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812.27046999999993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837.87047000000007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837.79046999999991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811.48046999999997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774.97046999999998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742.03047000000004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787.11046999999996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840.12046999999995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725.22046999999998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874.37047000000007</v>
      </c>
    </row>
    <row r="104" spans="1:25" x14ac:dyDescent="0.2">
      <c r="A104" s="78">
        <f t="shared" si="2"/>
        <v>42841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716.38047000000006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778.42047000000002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821.82046999999989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821.69047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839.45047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840.93047000000001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892.08046999999999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813.24046999999996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1092.5504700000001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964.49046999999996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880.94047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861.88047000000006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861.87046999999995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900.3104699999999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900.19047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900.09046999999998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861.47046999999998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843.71046999999999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763.60047000000009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768.71046999999999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782.52047000000005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770.58046999999999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720.33046999999999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766.51047000000005</v>
      </c>
    </row>
    <row r="105" spans="1:25" x14ac:dyDescent="0.2">
      <c r="A105" s="78">
        <f t="shared" si="2"/>
        <v>42842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729.28047000000004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805.8104699999999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849.69047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849.08046999999999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848.74046999999996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848.58046999999999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805.14047000000005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1016.2604700000001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911.86046999999996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999.15047000000004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999.12047000000007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840.81047000000001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882.98046999999997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883.26046999999994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883.17047000000002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882.97046999999998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840.18047000000001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778.39046999999994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728.17047000000002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815.92047000000002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731.50046999999995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800.56047000000001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739.24046999999996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788.11047000000008</v>
      </c>
    </row>
    <row r="106" spans="1:25" x14ac:dyDescent="0.2">
      <c r="A106" s="78">
        <f t="shared" si="2"/>
        <v>42843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729.24047000000007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750.34046999999998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805.41047000000003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804.47046999999998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804.00046999999995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848.55047000000002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830.3104699999999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1102.2604699999999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910.07047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997.12046999999995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972.85046999999997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800.91047000000003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882.77047000000005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882.28046999999992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981.62047000000007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949.68047000000001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929.24047000000007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881.59046999999998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858.74046999999996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733.84046999999998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737.16047000000003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766.47046999999998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765.86046999999996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798.53047000000004</v>
      </c>
    </row>
    <row r="107" spans="1:25" x14ac:dyDescent="0.2">
      <c r="A107" s="78">
        <f t="shared" si="2"/>
        <v>42844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729.20047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766.14046999999994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806.21046999999999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830.92046999999991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804.53047000000004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848.77046999999993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897.69047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1457.43047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1259.18047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1065.0204699999999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859.03046999999992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759.55047000000002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809.79046999999991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841.12046999999995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884.35047000000009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857.91046999999992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883.66047000000003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882.98046999999997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826.25047000000006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747.69047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733.86046999999996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749.93047000000001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788.10047000000009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716.45047</v>
      </c>
    </row>
    <row r="108" spans="1:25" x14ac:dyDescent="0.2">
      <c r="A108" s="78">
        <f t="shared" si="2"/>
        <v>42845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765.10046999999997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831.29047000000003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849.04047000000003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896.76046999999994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927.90046999999993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950.35046999999997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848.90047000000004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1104.3504700000001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1018.70047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1067.43047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1026.6304699999998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859.47046999999998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912.78046999999992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911.99046999999996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911.59046999999998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972.42047000000002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950.91046999999992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984.8004699999999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828.21046999999999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902.0904700000001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865.42047000000002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885.98046999999997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718.51046999999994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887.28047000000004</v>
      </c>
    </row>
    <row r="109" spans="1:25" x14ac:dyDescent="0.2">
      <c r="A109" s="78">
        <f t="shared" si="2"/>
        <v>42846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830.94047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897.39047000000005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907.69047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928.48046999999997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950.13047000000006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950.92046999999991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898.31047000000001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1258.6204700000001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1105.8704699999998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1109.23047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1110.49047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932.76047000000005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952.20047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931.64047000000005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931.34046999999998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982.66047000000003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929.54047000000003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911.21046999999999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768.91047000000003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807.01047000000005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741.64046999999994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763.75047000000006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766.60046999999997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798.21046999999999</v>
      </c>
    </row>
    <row r="110" spans="1:25" x14ac:dyDescent="0.2">
      <c r="A110" s="78">
        <f t="shared" si="2"/>
        <v>42847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870.75046999999995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948.05047000000002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985.29047000000003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1011.8004699999999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1009.45047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1010.49047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947.01047000000005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728.91046999999992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1090.0404699999999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962.72046999999998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879.19046999999989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879.13046999999995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986.48046999999997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1091.21047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1090.74047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1090.16047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1088.43047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963.13047000000006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777.57047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708.25046999999995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761.23047000000008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802.94047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740.24046999999996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816.46046999999999</v>
      </c>
    </row>
    <row r="111" spans="1:25" x14ac:dyDescent="0.2">
      <c r="A111" s="78">
        <f t="shared" si="2"/>
        <v>42848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777.66047000000003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880.42047000000002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913.07046999999989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934.24046999999996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945.35046999999997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945.42047000000002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889.92047000000002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728.87046999999995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1117.1204700000001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1089.7804700000002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1021.6704699999999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1022.1404700000001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1088.8304699999999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1162.90047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1162.24047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1163.0104699999999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1160.8604700000001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1117.17047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964.67047000000002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738.09046999999998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816.24046999999996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789.47046999999998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776.53047000000004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755.68047000000001</v>
      </c>
    </row>
    <row r="112" spans="1:25" x14ac:dyDescent="0.2">
      <c r="A112" s="78">
        <f t="shared" si="2"/>
        <v>42849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757.06047000000001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830.3104699999999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867.14046999999994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886.97046999999998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886.59046999999998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886.96046999999999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830.78047000000004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1052.3104699999999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893.4304699999999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976.35047000000009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952.82046999999989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833.82047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894.03047000000004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931.91047000000003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931.77047000000005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931.47046999999998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951.16047000000003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983.17047000000002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904.72046999999998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729.74046999999996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734.47046999999998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744.54047000000003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766.87046999999995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770.78047000000004</v>
      </c>
    </row>
    <row r="113" spans="1:27" x14ac:dyDescent="0.2">
      <c r="A113" s="78">
        <f t="shared" si="2"/>
        <v>42850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757.5504699999999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830.64047000000005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887.40046999999993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907.94047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951.17047000000002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951.44047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888.04047000000003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1177.1104700000001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952.5504699999999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977.54047000000003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954.68047000000001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803.95047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781.56047000000001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796.35046999999997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859.56047000000001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932.90047000000004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913.07046999999989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859.64046999999994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768.68047000000001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805.02046999999993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724.91047000000003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768.14047000000005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767.99047000000007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806.90047000000004</v>
      </c>
    </row>
    <row r="114" spans="1:27" x14ac:dyDescent="0.2">
      <c r="A114" s="78">
        <f t="shared" si="2"/>
        <v>42851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805.47046999999998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898.69047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952.5504699999999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952.63047000000006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951.92047000000002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952.12046999999995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899.3004699999999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1393.8504699999999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1180.16047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1067.99047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1001.85047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842.95047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842.66046999999992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842.57047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842.55047000000002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842.41047000000003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841.76046999999994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841.96046999999999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828.03047000000004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858.61046999999996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845.04047000000003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753.23046999999997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767.61046999999996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774.96046999999999</v>
      </c>
    </row>
    <row r="115" spans="1:27" x14ac:dyDescent="0.2">
      <c r="A115" s="78">
        <f t="shared" si="2"/>
        <v>42852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781.17046999999991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888.12046999999995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887.94047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908.59046999999998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929.79046999999991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929.95047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831.65046999999993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1105.24047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984.97046999999998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1001.90047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943.09046999999998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826.70047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885.55047000000002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885.59046999999998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885.81047000000001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932.85046999999997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932.46046999999999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932.59046999999998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844.05047000000002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747.31047000000001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728.67047000000002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752.63046999999995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734.39047000000005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832.76046999999994</v>
      </c>
    </row>
    <row r="116" spans="1:27" x14ac:dyDescent="0.2">
      <c r="A116" s="78">
        <f t="shared" si="2"/>
        <v>42853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750.37047000000007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813.86046999999996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831.35046999999997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868.54047000000003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868.04046999999991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898.26046999999994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832.02046999999993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1106.6404700000001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985.29047000000003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1001.92047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977.41047000000003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842.74046999999996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932.66047000000003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932.68047000000001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932.87046999999995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932.80047000000002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952.74046999999996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974.04047000000003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914.26046999999994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753.57046999999989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729.15047000000004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749.94047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744.12046999999995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808.41047000000003</v>
      </c>
    </row>
    <row r="117" spans="1:27" x14ac:dyDescent="0.2">
      <c r="A117" s="78">
        <f t="shared" si="2"/>
        <v>42854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754.38047000000006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841.55047000000002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871.16047000000003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914.18047000000001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925.46046999999999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937.12046999999995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831.74046999999996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715.76047000000005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1092.8604700000001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964.67047000000002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942.27046999999993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941.94047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1038.18047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1092.3804700000001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1092.18047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1092.3404700000001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1091.8604700000001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1063.8604699999999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943.00046999999995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736.44047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844.09046999999998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752.54046999999991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762.73046999999997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780.16047000000003</v>
      </c>
    </row>
    <row r="118" spans="1:27" x14ac:dyDescent="0.2">
      <c r="A118" s="78">
        <f t="shared" ref="A118:A119" si="3">A81</f>
        <v>42855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753.72046999999998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841.20047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870.96046999999999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913.62046999999995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936.68047000000001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948.89046999999994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870.74046999999996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730.72046999999998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1063.3904700000001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963.91047000000003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963.5904700000001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909.20047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1023.68047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1091.73047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1092.21047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1091.73047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1121.42047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1153.22047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932.45047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708.18047000000001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764.31047000000001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737.76047000000005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761.33046999999999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755.19047</v>
      </c>
    </row>
    <row r="119" spans="1:27" hidden="1" x14ac:dyDescent="0.2">
      <c r="A119" s="78">
        <f t="shared" si="3"/>
        <v>42856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41.710470000000001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42826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767.08046999999999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714.88046999999995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691.87046999999995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686.28046999999992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680.67047000000002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681.78047000000004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683.59046999999998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759.08046999999999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682.48046999999997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717.28046999999992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717.40046999999993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717.47046999999998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696.38047000000006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708.41047000000003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676.27047000000005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676.03047000000004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675.95047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674.66047000000003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801.86047000000008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945.03046999999992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924.41046999999992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843.3004699999999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722.46046999999999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893.5904700000001</v>
      </c>
      <c r="AA126" s="79"/>
    </row>
    <row r="127" spans="1:27" x14ac:dyDescent="0.2">
      <c r="A127" s="78">
        <f t="shared" si="4"/>
        <v>42827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739.44047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680.12047000000007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669.67047000000002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669.28047000000004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669.52047000000005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669.47046999999998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669.33046999999999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679.70046999999988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701.69047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664.09046999999998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735.48047000000008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763.27046999999993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736.08046999999999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736.51046999999994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735.99046999999996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734.85046999999997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734.84046999999998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756.65046999999993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865.70047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971.00047000000006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939.45047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889.00046999999995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778.73047000000008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892.81047000000001</v>
      </c>
    </row>
    <row r="128" spans="1:27" x14ac:dyDescent="0.2">
      <c r="A128" s="78">
        <f t="shared" si="4"/>
        <v>42828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796.01046999999994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691.16047000000003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678.81047000000001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678.37047000000007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679.69046999999989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685.38047000000006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724.55047000000002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707.81047000000001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674.64047000000005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668.9304699999999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668.65046999999993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710.25046999999995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710.50046999999995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693.54047000000003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693.48047000000008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693.16046999999992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675.5604699999999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674.76047000000005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703.38046999999995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864.28047000000004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789.17046999999991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813.59046999999998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714.13046999999995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869.0604699999999</v>
      </c>
    </row>
    <row r="129" spans="1:25" x14ac:dyDescent="0.2">
      <c r="A129" s="78">
        <f t="shared" si="4"/>
        <v>42829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767.60046999999997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680.40047000000004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674.28046999999992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673.65047000000004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674.39047000000005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687.25046999999995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696.62046999999995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707.72046999999998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676.47046999999998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668.10046999999997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668.04047000000003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721.39046999999994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713.69047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661.07047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672.03047000000004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707.96046999999999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661.10046999999997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661.20047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704.75046999999995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869.56047000000001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788.94047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805.74046999999996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702.92047000000002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862.74047000000007</v>
      </c>
    </row>
    <row r="130" spans="1:25" x14ac:dyDescent="0.2">
      <c r="A130" s="78">
        <f t="shared" si="4"/>
        <v>42830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758.10046999999997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684.10046999999997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660.99047000000007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660.90047000000004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660.69046999999989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660.61046999999996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689.28046999999992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824.47046999999998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729.32047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744.75046999999995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729.66046999999992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667.86046999999996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715.56047000000001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728.41046999999992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749.17047000000002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800.68047000000001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824.78047000000004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824.25046999999995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803.41047000000003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755.99046999999996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816.74047000000007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844.30047000000002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700.02046999999993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782.74047000000007</v>
      </c>
    </row>
    <row r="131" spans="1:25" x14ac:dyDescent="0.2">
      <c r="A131" s="78">
        <f t="shared" si="4"/>
        <v>42831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759.10046999999997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684.15047000000004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660.92047000000002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660.92047000000002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660.8004699999999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660.8004699999999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693.76047000000005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824.72046999999998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729.36046999999996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744.85047000000009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729.93047000000001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668.17047000000002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715.96046999999999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728.72046999999998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748.87047000000007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784.83046999999999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734.81047000000001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748.04047000000003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664.31047000000001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792.88046999999995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832.93047000000001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820.67047000000002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700.72046999999998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836.74046999999996</v>
      </c>
    </row>
    <row r="132" spans="1:25" x14ac:dyDescent="0.2">
      <c r="A132" s="78">
        <f t="shared" si="4"/>
        <v>42832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711.83046999999999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673.30047000000002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686.21046999999999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679.66046999999992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660.69046999999989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679.66046999999992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675.80047000000002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825.35046999999997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757.30047000000002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785.39047000000005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761.02046999999993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668.84046999999998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716.64047000000005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749.72046999999998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749.61046999999996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749.65046999999993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749.61046999999996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749.01047000000005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662.14047000000005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828.40046999999993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749.65046999999993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815.89046999999994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708.88046999999995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836.03047000000004</v>
      </c>
    </row>
    <row r="133" spans="1:25" x14ac:dyDescent="0.2">
      <c r="A133" s="78">
        <f t="shared" si="4"/>
        <v>42833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674.73046999999997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710.13046999999995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732.93047000000001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732.90047000000004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709.28046999999992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732.04047000000003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716.76047000000005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737.10046999999997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753.48046999999997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677.96046999999999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678.17046999999991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678.12046999999995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697.3104699999999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717.45047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731.31047000000001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731.09046999999998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768.8004699999999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769.12047000000007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686.61047000000008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963.04047000000003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959.18047000000001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866.70047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693.85046999999997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833.60046999999997</v>
      </c>
    </row>
    <row r="134" spans="1:25" x14ac:dyDescent="0.2">
      <c r="A134" s="78">
        <f t="shared" si="4"/>
        <v>42834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703.28047000000004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698.25046999999995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672.49046999999996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686.32047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699.51046999999994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685.42047000000002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714.36046999999996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681.36047000000008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852.30047000000002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701.43047000000001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663.5904700000001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696.69047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663.46046999999999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663.41046999999992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675.48046999999997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674.99046999999996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675.21046999999999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694.25046999999995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813.91047000000003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933.76046999999994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916.01046999999994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878.00046999999995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771.39046999999994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914.78046999999992</v>
      </c>
    </row>
    <row r="135" spans="1:25" x14ac:dyDescent="0.2">
      <c r="A135" s="78">
        <f t="shared" si="4"/>
        <v>42835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783.41047000000003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719.59046999999998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686.50046999999995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686.00046999999995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673.68047000000001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675.21046999999999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724.45047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776.16047000000003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696.90046999999993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708.27047000000005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694.80047000000002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691.21046999999999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661.94047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661.95047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661.70047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661.61046999999996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661.77046999999993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661.24046999999996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705.94047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884.02046999999993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816.80047000000002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824.91047000000003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699.84046999999998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868.75046999999995</v>
      </c>
    </row>
    <row r="136" spans="1:25" x14ac:dyDescent="0.2">
      <c r="A136" s="78">
        <f t="shared" si="4"/>
        <v>42836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780.98046999999997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720.22046999999998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686.41046999999992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686.22046999999998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672.03047000000004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670.35047000000009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712.84046999999998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775.96046999999999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696.56047000000001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708.07046999999989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694.61047000000008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690.54046999999991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662.09046999999998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661.89046999999994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661.54047000000003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661.46046999999999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661.41047000000003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660.86047000000008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704.26047000000005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881.95047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815.80047000000002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825.72046999999998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700.10047000000009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885.10046999999997</v>
      </c>
    </row>
    <row r="137" spans="1:25" x14ac:dyDescent="0.2">
      <c r="A137" s="78">
        <f t="shared" si="4"/>
        <v>42837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712.08046999999999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669.19047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691.17047000000002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684.60046999999997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684.24046999999996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684.55047000000002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670.98046999999997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775.85047000000009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690.32047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751.29046999999991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751.40046999999993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690.35046999999997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708.88046999999995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791.69047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791.52046999999993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791.34046999999998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791.41047000000003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754.17047000000002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757.51046999999994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722.71046999999999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838.00046999999995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673.67047000000002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754.87046999999995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678.28046999999992</v>
      </c>
    </row>
    <row r="138" spans="1:25" x14ac:dyDescent="0.2">
      <c r="A138" s="78">
        <f t="shared" si="4"/>
        <v>42838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714.78046999999992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678.32046999999989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677.70047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697.29046999999991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671.49046999999996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671.73046999999997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672.54046999999991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783.07047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666.90047000000004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700.50047000000006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700.56047000000001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665.86046999999996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666.0604699999999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666.29046999999991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666.3004699999999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666.22046999999998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666.03046999999992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666.71046999999999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703.63046999999995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809.05047000000002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727.75046999999995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802.11046999999996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697.77047000000005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836.16047000000003</v>
      </c>
    </row>
    <row r="139" spans="1:25" x14ac:dyDescent="0.2">
      <c r="A139" s="78">
        <f t="shared" si="4"/>
        <v>42839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714.24046999999996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677.64047000000005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677.70047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697.49047000000007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669.97046999999998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671.28046999999992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676.34046999999998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781.74046999999996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665.90046999999993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699.55047000000002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699.69047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666.94047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667.28046999999992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667.95047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668.37046999999995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668.58046999999999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668.09046999999998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668.16047000000003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707.38046999999995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817.92047000000002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730.85046999999997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808.19046999999989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703.70047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846.07046999999989</v>
      </c>
    </row>
    <row r="140" spans="1:25" x14ac:dyDescent="0.2">
      <c r="A140" s="78">
        <f t="shared" si="4"/>
        <v>42840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683.42047000000002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705.26046999999994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727.98046999999997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744.04047000000003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741.82047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744.10046999999997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705.79047000000003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715.68047000000001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805.93047000000001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765.41047000000003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728.09046999999998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728.04047000000003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727.96046999999999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727.68047000000001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764.9304699999999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788.96046999999999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788.88046999999995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764.19047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729.93047000000001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699.01047000000005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741.32047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791.08046999999999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683.24046999999996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823.23046999999997</v>
      </c>
    </row>
    <row r="141" spans="1:25" x14ac:dyDescent="0.2">
      <c r="A141" s="78">
        <f t="shared" si="4"/>
        <v>42841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674.94047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733.17047000000002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773.90046999999993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773.78047000000004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790.45047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791.84046999999998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839.84046999999998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765.85046999999997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1028.00047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907.81047000000001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829.39046999999994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811.50047000000006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811.49046999999996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847.5604699999999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847.45047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847.37046999999995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811.12047000000007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794.45047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719.25047000000006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724.06047000000001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737.01047000000005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725.8104699999999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678.64047000000005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721.98047000000008</v>
      </c>
    </row>
    <row r="142" spans="1:25" x14ac:dyDescent="0.2">
      <c r="A142" s="78">
        <f t="shared" si="4"/>
        <v>42842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687.05047000000002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758.87046999999995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800.0604699999999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799.48046999999997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799.16047000000003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799.02047000000005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758.24046999999996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956.40047000000004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858.41047000000003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940.33046999999999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940.31047000000001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791.73046999999997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831.3004699999999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831.57047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831.48047000000008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831.29046999999991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791.13047000000006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733.13046999999995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686.00046999999995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768.36046999999996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689.13046999999995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753.95047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696.39047000000005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742.26047000000005</v>
      </c>
    </row>
    <row r="143" spans="1:25" x14ac:dyDescent="0.2">
      <c r="A143" s="78">
        <f t="shared" si="4"/>
        <v>42843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687.00047000000006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706.8104699999999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758.50047000000006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757.62046999999995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757.18047000000001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798.99047000000007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781.87046999999995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1037.1104700000001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856.73046999999997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938.43047000000001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915.65047000000004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754.28046999999992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831.10046999999997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830.64046999999994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923.88047000000006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893.90047000000004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874.72046999999998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830.00046999999995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808.55047000000002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691.32047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694.44047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721.95047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721.38046999999995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752.04047000000003</v>
      </c>
    </row>
    <row r="144" spans="1:25" x14ac:dyDescent="0.2">
      <c r="A144" s="78">
        <f t="shared" si="4"/>
        <v>42844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686.97046999999998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721.64046999999994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759.25046999999995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782.44046999999989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757.67047000000002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799.20047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845.11047000000008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1370.46047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1184.40047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1002.16047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808.83046999999999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715.45047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762.61046999999996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792.01046999999994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832.59046999999998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807.77046999999993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831.94047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831.3004699999999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778.05047000000002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704.32047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691.34046999999998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706.43047000000001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742.25047000000006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675.01046999999994</v>
      </c>
    </row>
    <row r="145" spans="1:25" x14ac:dyDescent="0.2">
      <c r="A145" s="78">
        <f t="shared" si="4"/>
        <v>42845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720.66047000000003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782.79047000000003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799.45047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844.24046999999996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873.47046999999998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894.53046999999992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799.32047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1039.0704699999999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958.69047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1004.4204699999999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966.13046999999995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809.23046999999997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859.28046999999992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858.53047000000004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858.15046999999993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915.25046999999995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895.0604699999999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926.87046999999995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779.89047000000005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849.24047000000007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814.82047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834.12047000000007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676.9304699999999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835.33046999999999</v>
      </c>
    </row>
    <row r="146" spans="1:25" x14ac:dyDescent="0.2">
      <c r="A146" s="78">
        <f t="shared" si="4"/>
        <v>42846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782.46046999999999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844.8304700000001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854.49046999999996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874.01046999999994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894.32047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895.07046999999989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845.69047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1183.8704700000001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1040.5104699999999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1043.6604699999998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1044.8404699999999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878.03047000000004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896.27046999999993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876.97046999999998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876.69047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924.86047000000008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875.00047000000006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857.80047000000002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724.24046999999996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760.00047000000006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698.65046999999993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719.40047000000004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722.07047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751.74047000000007</v>
      </c>
    </row>
    <row r="147" spans="1:25" x14ac:dyDescent="0.2">
      <c r="A147" s="78">
        <f t="shared" si="4"/>
        <v>42847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819.82047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892.37047000000007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927.33046999999999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952.21046999999999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950.01046999999994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950.98046999999997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891.40047000000004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686.70047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1025.6404699999998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906.15047000000004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827.74046999999996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827.69047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928.44047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1026.74047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1026.3004699999999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1025.75047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1024.1304699999998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906.53047000000004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732.36046999999996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667.3004699999999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717.03047000000004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756.18047000000001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697.33046999999988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768.87046999999995</v>
      </c>
    </row>
    <row r="148" spans="1:25" x14ac:dyDescent="0.2">
      <c r="A148" s="78">
        <f t="shared" si="4"/>
        <v>42848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732.45047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828.90047000000004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859.54046999999991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879.42047000000002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889.84046999999998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889.91047000000003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837.81047000000001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686.66047000000003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1051.0604699999999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1025.40047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961.48046999999997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961.92047000000002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1024.5104699999999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1094.0304699999999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1093.41047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1094.1304700000001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1092.1104700000001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1051.1004699999999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907.97046999999998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695.31047000000001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768.67046999999991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743.54047000000003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731.39047000000005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711.83046999999999</v>
      </c>
    </row>
    <row r="149" spans="1:25" x14ac:dyDescent="0.2">
      <c r="A149" s="78">
        <f t="shared" si="4"/>
        <v>42849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713.12046999999995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781.87046999999995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816.44047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835.0504699999999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834.70047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835.04046999999991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782.31047000000001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990.23046999999997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841.11046999999996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918.94047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896.86046999999996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785.16046999999992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841.67047000000002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877.22046999999998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877.09046999999998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876.82047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895.29047000000003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925.34046999999998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851.71046999999999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687.48046999999997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691.92047000000002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701.37046999999995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722.33046999999999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726.00047000000006</v>
      </c>
    </row>
    <row r="150" spans="1:25" x14ac:dyDescent="0.2">
      <c r="A150" s="78">
        <f t="shared" si="4"/>
        <v>42850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713.58046999999988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782.17047000000002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835.46046999999999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854.73046999999997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895.30047000000002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895.56047000000001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836.05047000000002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1107.3604700000001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896.60046999999997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920.05047000000002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898.60046999999997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757.13047000000006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736.11046999999996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749.99046999999996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809.32047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878.16047000000003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859.54046999999991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809.40046999999993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724.02046999999993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758.13046999999995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682.94047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723.52047000000005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723.37047000000007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759.90047000000004</v>
      </c>
    </row>
    <row r="151" spans="1:25" x14ac:dyDescent="0.2">
      <c r="A151" s="78">
        <f t="shared" si="4"/>
        <v>42851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758.55047000000002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846.04046999999991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896.60046999999997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896.67047000000002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896.01046999999994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896.20047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846.62046999999995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1310.7904699999999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1110.23047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1004.95047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942.87046999999995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793.73046999999997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793.46046999999999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793.38047000000006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793.36047000000008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793.23046999999997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792.62046999999995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792.81047000000001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779.73046999999997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808.43047000000001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795.69047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709.52046999999993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723.02046999999993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729.92047000000002</v>
      </c>
    </row>
    <row r="152" spans="1:25" x14ac:dyDescent="0.2">
      <c r="A152" s="78">
        <f t="shared" si="4"/>
        <v>42852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735.75046999999995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836.13046999999995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835.96046999999999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855.34046999999998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875.24046999999996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875.38046999999995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783.12046999999995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1039.91047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927.02046999999993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942.92047000000002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887.72046999999998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778.48046999999997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833.72046999999998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833.75046999999995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833.96046999999999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878.11046999999996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877.74046999999996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877.86046999999996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794.77046999999993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703.97046999999998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686.47046999999998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708.96046999999999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691.84046999999998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784.17047000000002</v>
      </c>
    </row>
    <row r="153" spans="1:25" x14ac:dyDescent="0.2">
      <c r="A153" s="78">
        <f t="shared" si="4"/>
        <v>42853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706.8404700000001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766.43047000000001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782.85046999999997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817.75046999999995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817.28046999999992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845.65046999999993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783.47046999999998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1041.22047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927.33046999999999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942.93047000000001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919.93047000000001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793.53046999999992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877.93047000000001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877.95047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878.13046999999995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878.06047000000001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896.78047000000004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916.77047000000005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860.66046999999992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709.84046999999998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686.93047000000001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706.44047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700.97046999999998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761.32047</v>
      </c>
    </row>
    <row r="154" spans="1:25" x14ac:dyDescent="0.2">
      <c r="A154" s="78">
        <f t="shared" si="4"/>
        <v>42854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710.60046999999997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792.42047000000002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820.21046999999999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860.59046999999998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871.18047000000001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882.12046999999995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783.21046999999999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674.36047000000008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1028.2904699999999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907.97046999999998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886.95047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886.64046999999994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976.97046999999998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1027.8404699999999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1027.65047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1027.8004699999999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1027.3504699999999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1001.07047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887.64046999999994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693.77047000000005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794.8004699999999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708.87046999999995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718.44047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734.80047000000002</v>
      </c>
    </row>
    <row r="155" spans="1:25" x14ac:dyDescent="0.2">
      <c r="A155" s="78">
        <f t="shared" ref="A155:A156" si="5">A118</f>
        <v>42855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709.99046999999996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792.0904700000001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820.02046999999993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860.06047000000001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881.71046999999999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893.17046999999991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819.81047000000001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688.39047000000005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1000.6304700000001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907.26047000000005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906.96046999999999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855.92047000000002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963.36046999999996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1027.23047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1027.68047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1027.23047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1055.0904699999999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1084.94047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877.73046999999997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667.24046999999996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719.92047000000002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695.00047000000006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717.13046999999995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711.36046999999996</v>
      </c>
    </row>
    <row r="156" spans="1:25" hidden="1" x14ac:dyDescent="0.2">
      <c r="A156" s="78">
        <f t="shared" si="5"/>
        <v>42856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41.710470000000001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7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7" ht="12.75" customHeight="1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42826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902.08853999999997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841.54853999999989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814.86853999999994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808.36853999999994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801.86853999999994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803.15854000000002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805.25853999999993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892.81853999999987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803.95853999999997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844.32853999999986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844.46853999999996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844.54853999999989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820.08853999999997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834.04853999999989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796.76853999999992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796.48853999999994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796.39853999999991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794.89853999999991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942.43853999999999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1108.4885400000001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1084.57854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990.49853999999993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850.33853999999997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1048.81854</v>
      </c>
      <c r="AA164" s="79"/>
    </row>
    <row r="165" spans="1:27" x14ac:dyDescent="0.2">
      <c r="A165" s="78">
        <f>A164+1</f>
        <v>42827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870.02853999999991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801.22853999999995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789.11853999999994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788.65854000000002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788.93853999999999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788.88853999999992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788.71853999999996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800.73853999999983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826.24853999999993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782.63853999999992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865.43853999999999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897.66853999999989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866.12853999999993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866.62853999999993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866.02853999999991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864.71853999999996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864.69853999999998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889.98853999999994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1016.47854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1138.6085400000002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1102.01854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1043.50854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915.59853999999996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1047.9285400000001</v>
      </c>
    </row>
    <row r="166" spans="1:27" x14ac:dyDescent="0.2">
      <c r="A166" s="78">
        <f t="shared" ref="A166:A194" si="6">A165+1</f>
        <v>42828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935.64853999999991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814.02853999999991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799.70853999999997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799.19853999999998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800.72853999999984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807.33853999999997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852.76853999999992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833.33853999999997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794.87853999999993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788.25853999999993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787.92853999999988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836.17853999999988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836.46853999999996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816.7885399999999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816.72853999999995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816.35853999999983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795.93853999999988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795.01853999999992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828.20853999999986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1014.82854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927.71853999999985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956.0385399999999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840.67853999999988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1020.3785399999998</v>
      </c>
    </row>
    <row r="167" spans="1:27" x14ac:dyDescent="0.2">
      <c r="A167" s="78">
        <f t="shared" si="6"/>
        <v>42829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902.69853999999998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801.55853999999999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794.45853999999997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793.72853999999995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794.57853999999998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809.49853999999993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820.36853999999983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833.23853999999994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796.99853999999993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787.2885399999999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787.21853999999996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849.09853999999984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840.16853999999989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779.12853999999993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791.84853999999996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833.51853999999992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779.16853999999989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779.2885399999999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829.79853999999989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1020.94854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927.44853999999998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946.93853999999999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827.67853999999988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1013.03854</v>
      </c>
    </row>
    <row r="168" spans="1:27" x14ac:dyDescent="0.2">
      <c r="A168" s="78">
        <f t="shared" si="6"/>
        <v>42830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891.67854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805.83853999999985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779.04854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778.93853999999999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778.69853999999987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778.59853999999996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811.85853999999995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968.65854000000002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858.29853999999989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876.18853999999999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858.69853999999987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787.00853999999993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842.33853999999997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857.23853999999994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881.31853999999987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941.06853999999987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969.01853999999992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968.4085399999999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944.22853999999995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889.22853999999984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959.68853999999999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991.65854000000002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824.30853999999988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920.24853999999993</v>
      </c>
    </row>
    <row r="169" spans="1:27" x14ac:dyDescent="0.2">
      <c r="A169" s="78">
        <f t="shared" si="6"/>
        <v>42831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892.83853999999985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805.90854000000002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778.96853999999996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778.96853999999996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778.82853999999986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778.82853999999986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817.04854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968.95853999999997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858.33853999999985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876.30853999999999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858.99853999999993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787.37853999999993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842.79853999999989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857.59853999999984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880.96853999999996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922.67854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864.66854000000001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880.00853999999993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782.88853999999992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932.01853999999992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978.47853999999995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964.24853999999993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825.12853999999993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982.89853999999991</v>
      </c>
    </row>
    <row r="170" spans="1:27" x14ac:dyDescent="0.2">
      <c r="A170" s="78">
        <f t="shared" si="6"/>
        <v>42832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838.00853999999993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793.31853999999987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808.29853999999989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800.68853999999988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778.69853999999987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800.68853999999988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796.21853999999996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969.67853999999988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890.74853999999993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923.32853999999998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895.06853999999987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788.13854000000003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843.58853999999997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881.95853999999997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881.82853999999986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881.87853999999982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881.82853999999986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881.13853999999992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780.36853999999994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973.21853999999996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881.87853999999982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958.70853999999986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834.59853999999984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982.06853999999998</v>
      </c>
    </row>
    <row r="171" spans="1:27" x14ac:dyDescent="0.2">
      <c r="A171" s="78">
        <f t="shared" si="6"/>
        <v>42833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794.97853999999984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836.0385399999999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862.47853999999995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862.44853999999998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835.05853999999988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861.45853999999997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843.72853999999995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867.31853999999987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886.32853999999986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798.72853999999995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798.96853999999985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798.91853999999989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821.16853999999989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844.52853999999991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860.59853999999984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860.34853999999996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904.08853999999985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904.45853999999997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808.75853999999993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1129.3785399999999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1124.9085400000001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1017.6385399999999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817.14853999999991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979.24853999999993</v>
      </c>
    </row>
    <row r="172" spans="1:27" x14ac:dyDescent="0.2">
      <c r="A172" s="78">
        <f t="shared" si="6"/>
        <v>42834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828.08853999999997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822.25853999999993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792.38853999999992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808.41854000000001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823.71853999999985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807.37853999999993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840.94853999999987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802.66854000000001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1000.93854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825.93853999999988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782.05853999999999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820.44853999999998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781.90854000000002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781.85853999999983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795.84853999999996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795.2885399999999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795.5385399999999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817.62853999999993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956.4085399999999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1095.4185399999999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1074.82854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1030.7385400000001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907.08853999999985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1073.4085399999999</v>
      </c>
    </row>
    <row r="173" spans="1:27" x14ac:dyDescent="0.2">
      <c r="A173" s="78">
        <f t="shared" si="6"/>
        <v>42835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921.02854000000002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847.01853999999992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808.62853999999993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808.04853999999989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793.76853999999992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795.5385399999999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852.64853999999991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912.61853999999994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820.68853999999988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833.87853999999993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818.25853999999993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814.09853999999996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780.13854000000003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780.15854000000002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779.85853999999995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779.75853999999993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779.94853999999987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779.33853999999985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831.17853999999988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1037.7285400000001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959.76853999999992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969.16854000000001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824.09853999999996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1020.0185399999999</v>
      </c>
    </row>
    <row r="174" spans="1:27" x14ac:dyDescent="0.2">
      <c r="A174" s="78">
        <f t="shared" si="6"/>
        <v>42836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918.21853999999996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847.74853999999993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808.52853999999991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808.30853999999988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791.84853999999996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789.88854000000003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839.17853999999988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912.38853999999981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820.29853999999989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833.64853999999991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818.02853999999991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813.31853999999987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780.31853999999998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780.08853999999985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779.67854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779.58853999999985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779.52853999999991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778.88853999999992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829.22853999999995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1035.32854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958.59853999999996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970.10853999999995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824.40854000000002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1038.9785400000001</v>
      </c>
    </row>
    <row r="175" spans="1:27" x14ac:dyDescent="0.2">
      <c r="A175" s="78">
        <f t="shared" si="6"/>
        <v>42837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838.29854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788.54853999999989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814.04853999999989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806.42853999999988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806.00853999999993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806.36853999999994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790.63853999999992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912.26853999999992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813.05853999999999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883.77853999999991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883.9085399999999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813.09853999999996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834.59853999999984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930.63853999999992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930.43853999999988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930.22853999999995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930.30853999999999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887.11853999999994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890.98853999999994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850.62853999999993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984.34853999999996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793.74853999999993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887.93853999999988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799.09853999999984</v>
      </c>
    </row>
    <row r="176" spans="1:27" x14ac:dyDescent="0.2">
      <c r="A176" s="78">
        <f t="shared" si="6"/>
        <v>42838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841.42853999999988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799.14853999999991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798.42853999999988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821.14853999999991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791.21853999999996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791.49853999999993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792.43853999999988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920.63853999999992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785.88854000000003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824.86853999999994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824.93853999999999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784.68853999999999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784.91853999999989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785.18853999999988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785.19853999999987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785.11853999999994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784.88853999999992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785.67853999999988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828.49853999999993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950.76853999999992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856.46853999999985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942.71853999999996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821.69853999999998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982.21853999999996</v>
      </c>
    </row>
    <row r="177" spans="1:25" x14ac:dyDescent="0.2">
      <c r="A177" s="78">
        <f t="shared" si="6"/>
        <v>42839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840.80853999999988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798.34853999999996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798.42853999999988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821.37853999999993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789.45853999999997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790.97853999999995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796.84853999999996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919.09853999999984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784.73853999999994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823.76853999999992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823.92854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785.94853999999998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786.33853999999985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787.11853999999994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787.60853999999983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787.84853999999996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787.27853999999991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787.35853999999995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832.84853999999984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961.05853999999988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860.07853999999998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949.76853999999992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828.57853999999998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993.70853999999986</v>
      </c>
    </row>
    <row r="178" spans="1:25" x14ac:dyDescent="0.2">
      <c r="A178" s="78">
        <f t="shared" si="6"/>
        <v>42840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805.05853999999999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830.38853999999992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856.73853999999994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875.36853999999994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872.78854000000001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875.43853999999988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831.00853999999993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842.47853999999995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947.14853999999991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900.14853999999991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856.86853999999994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856.81853999999998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856.71853999999996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856.39853999999991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899.59853999999984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927.46853999999996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927.37853999999993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898.74853999999993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858.99853999999993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823.14854000000003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872.21853999999996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929.92853999999988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804.84853999999984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967.21853999999996</v>
      </c>
    </row>
    <row r="179" spans="1:25" x14ac:dyDescent="0.2">
      <c r="A179" s="78">
        <f t="shared" si="6"/>
        <v>42841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795.21853999999996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862.75853999999993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910.00853999999993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909.85853999999995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929.19853999999998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930.80853999999999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986.48853999999994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900.6585399999999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1204.7285400000001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1065.31854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974.35853999999983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953.61853999999994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953.60853999999983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995.44853999999987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995.31853999999998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995.21853999999996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953.16854000000001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933.83853999999997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846.61853999999994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852.18853999999999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867.21853999999996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854.21853999999996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799.51853999999992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849.78854000000001</v>
      </c>
    </row>
    <row r="180" spans="1:25" x14ac:dyDescent="0.2">
      <c r="A180" s="78">
        <f t="shared" si="6"/>
        <v>42842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809.26853999999992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892.56853999999987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940.33853999999985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939.67853999999988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939.30853999999988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939.13853999999992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891.84853999999996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1121.6785400000001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1008.0185399999999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1103.04854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1103.01854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930.67854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976.57853999999986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976.88853999999992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976.78854000000001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976.56853999999987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929.98853999999994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862.71853999999985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808.04853999999989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903.57853999999986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811.67854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886.85853999999995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820.09853999999996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873.29853999999989</v>
      </c>
    </row>
    <row r="181" spans="1:25" x14ac:dyDescent="0.2">
      <c r="A181" s="78">
        <f t="shared" si="6"/>
        <v>42843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809.21853999999996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832.18853999999988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892.13854000000003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891.11853999999994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890.60853999999995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939.09853999999996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919.23853999999994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1215.29854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1006.07854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1100.82854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1074.4185400000001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887.24853999999993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976.34853999999996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975.81853999999987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1083.9685400000001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1049.1885400000001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1026.9485400000001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975.07853999999998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950.19853999999998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814.22853999999995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817.83853999999997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849.74853999999993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849.08853999999985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884.64853999999991</v>
      </c>
    </row>
    <row r="182" spans="1:25" x14ac:dyDescent="0.2">
      <c r="A182" s="78">
        <f t="shared" si="6"/>
        <v>42844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809.17853999999988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849.38853999999992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893.00853999999993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919.9085399999999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891.17854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939.34853999999984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992.59853999999996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1601.9385400000001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1386.1285400000002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1174.75854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950.50853999999993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842.20853999999997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896.9085399999999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931.00853999999993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978.07853999999998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949.2885399999999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977.32853999999998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976.57853999999986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914.81853999999998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829.30853999999988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814.24853999999993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831.74853999999993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873.2885399999999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795.29853999999989</v>
      </c>
    </row>
    <row r="183" spans="1:25" x14ac:dyDescent="0.2">
      <c r="A183" s="78">
        <f t="shared" si="6"/>
        <v>42845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848.25853999999993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920.31853999999987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939.63853999999992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991.58853999999985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1025.4885400000001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1049.9185399999999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939.48853999999994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1217.56854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1124.33854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1177.3785399999999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1132.9585400000001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950.98853999999994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1009.0285399999999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1008.1585399999999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1007.72854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1073.9485400000001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1050.53854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1087.4285400000001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916.95853999999997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997.38854000000003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957.46853999999996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979.85853999999995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797.5385399999999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981.25853999999993</v>
      </c>
    </row>
    <row r="184" spans="1:25" x14ac:dyDescent="0.2">
      <c r="A184" s="78">
        <f t="shared" si="6"/>
        <v>42846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919.92854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992.27854000000002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1003.47854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1026.1185399999999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1049.6785400000001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1050.54854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993.26853999999992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1385.50854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1219.2285400000001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1222.8885399999999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1224.25854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1030.77854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1051.9385400000001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1029.54854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1029.2285400000001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1085.0985400000002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1027.26854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1007.31854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852.4085399999999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893.87854000000004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822.71853999999996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846.7885399999999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849.88853999999992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884.30853999999999</v>
      </c>
    </row>
    <row r="185" spans="1:25" x14ac:dyDescent="0.2">
      <c r="A185" s="78">
        <f t="shared" si="6"/>
        <v>42847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963.26853999999992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1047.4185400000001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1087.9685400000001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1116.81854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1114.26854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1115.3885399999999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1046.28854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808.85853999999983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1201.9885400000001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1063.3885399999999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972.45853999999986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972.38853999999992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1089.25854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1203.26854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1202.75854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1202.1185399999999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1200.2385400000001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1063.83854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861.82853999999998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786.36853999999983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844.03854000000001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889.45853999999997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821.18853999999988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904.16853999999989</v>
      </c>
    </row>
    <row r="186" spans="1:25" x14ac:dyDescent="0.2">
      <c r="A186" s="78">
        <f t="shared" si="6"/>
        <v>42848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861.92854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973.79853999999989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1009.3385399999999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1032.3885400000001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1044.4785400000001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1044.55854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984.13854000000003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808.81853999999987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1231.4785400000001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1201.7085400000001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1127.56854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1128.0785400000002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1200.6785400000001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1281.30854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1280.59854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1281.4285400000001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1279.08854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1231.52854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1065.50854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818.84853999999996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903.93853999999988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874.7885399999999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860.69853999999998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838.00853999999993</v>
      </c>
    </row>
    <row r="187" spans="1:25" x14ac:dyDescent="0.2">
      <c r="A187" s="78">
        <f t="shared" si="6"/>
        <v>42849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839.49853999999993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919.23853999999994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959.34853999999984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980.92853999999988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980.51853999999992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980.91853999999989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919.75853999999993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1160.9185399999999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987.95853999999986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1078.2285400000001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1052.6185399999999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923.06853999999987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988.60853999999995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1029.84854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1029.6885400000001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1029.3685399999999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1050.79854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1085.6485399999999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1000.2485399999999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809.76853999999992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814.91853999999989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825.87853999999993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850.18853999999999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854.43853999999999</v>
      </c>
    </row>
    <row r="188" spans="1:25" x14ac:dyDescent="0.2">
      <c r="A188" s="78">
        <f t="shared" si="6"/>
        <v>42850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840.0385399999999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919.59853999999996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981.39853999999991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1003.7485399999999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1050.81854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1051.1085399999999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982.08853999999997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1296.77854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1052.32854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1079.51854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1054.6385399999999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890.55853999999999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866.16853999999989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882.26853999999992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951.08853999999997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1030.9285400000001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1009.3385399999999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951.17853999999988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852.14853999999991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891.71853999999996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804.49853999999993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851.56853999999998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851.39854000000003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893.75853999999993</v>
      </c>
    </row>
    <row r="189" spans="1:25" x14ac:dyDescent="0.2">
      <c r="A189" s="78">
        <f t="shared" si="6"/>
        <v>42851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892.19853999999998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993.67853999999988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1052.32854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1052.3985399999999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1051.6385399999999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1051.84854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994.34853999999984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1532.7285399999998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1300.0985400000002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1177.9885400000001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1105.9785400000001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933.00853999999993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932.68853999999988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932.59853999999996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932.56853999999998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932.41854000000001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931.71853999999985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931.92854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916.76853999999992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950.04853999999989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935.27853999999991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835.33853999999985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850.98853999999994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858.98853999999994</v>
      </c>
    </row>
    <row r="190" spans="1:25" x14ac:dyDescent="0.2">
      <c r="A190" s="78">
        <f t="shared" si="6"/>
        <v>42852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865.74853999999993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982.17853999999988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981.98853999999994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1004.46854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1027.54854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1027.7085399999999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920.69853999999987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1218.53854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1087.6085399999999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1106.04854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1042.02854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915.31853999999998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979.37853999999993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979.41853999999989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979.65854000000002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1030.8685399999999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1030.4485399999999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1030.58854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934.20853999999997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828.89854000000003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808.59853999999996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834.68853999999999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814.82853999999998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921.91853999999989</v>
      </c>
    </row>
    <row r="191" spans="1:25" x14ac:dyDescent="0.2">
      <c r="A191" s="78">
        <f t="shared" si="6"/>
        <v>42853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832.21853999999996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901.33853999999985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920.37853999999982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960.86853999999994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960.31853999999987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993.21853999999985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921.10853999999995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1220.0585400000002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1087.9685400000001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1106.05854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1079.3785399999999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932.77853999999991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1030.6685400000001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1030.6885400000001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1030.8985399999999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1030.81854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1052.52854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1075.7085400000001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1010.6385399999998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835.70853999999986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809.12853999999993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831.75853999999993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825.41853999999989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895.4085399999999</v>
      </c>
    </row>
    <row r="192" spans="1:25" x14ac:dyDescent="0.2">
      <c r="A192" s="78">
        <f t="shared" si="6"/>
        <v>42854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836.58853999999997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931.48853999999994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963.71853999999996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1010.5485399999999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1022.82854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1035.51854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920.79853999999989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794.54854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1205.05854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1065.50854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1041.1285399999999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1040.76854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1145.53854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1204.53854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1204.31854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1204.49854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1203.9685400000001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1173.49854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1041.9185399999999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817.05853999999999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934.24853999999993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834.57853999999986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845.67854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864.64854000000003</v>
      </c>
    </row>
    <row r="193" spans="1:27" x14ac:dyDescent="0.2">
      <c r="A193" s="78">
        <f t="shared" si="6"/>
        <v>42855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835.86853999999983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931.09853999999996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963.49853999999993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1009.9385399999999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1035.04854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1048.33854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963.25853999999993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810.82853999999998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1172.9885400000001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1064.6785400000001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1064.33854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1005.1285399999999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1129.74854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1203.82854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1204.3585399999999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1203.82854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1236.1485399999999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1270.76854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1030.4385399999999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786.2885399999999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847.39854000000003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818.48853999999994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844.14853999999991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837.46853999999985</v>
      </c>
    </row>
    <row r="194" spans="1:27" hidden="1" x14ac:dyDescent="0.2">
      <c r="A194" s="78">
        <f t="shared" si="6"/>
        <v>42856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60.758539999999996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7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7" ht="12.75" customHeight="1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42826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887.25853999999993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827.77853999999991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801.56853999999987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795.18853999999988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788.79854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790.06853999999998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792.12853999999993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878.14853999999991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790.85853999999995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830.51853999999992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830.6585399999999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830.72853999999995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806.70853999999997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820.41853999999989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783.79854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783.51853999999992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783.42853999999988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781.95853999999997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926.89854000000003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1090.01854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1066.52854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974.10853999999983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836.41853999999989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1031.4085400000001</v>
      </c>
      <c r="AA201" s="79"/>
    </row>
    <row r="202" spans="1:27" x14ac:dyDescent="0.2">
      <c r="A202" s="78">
        <f>A201+1</f>
        <v>42827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855.76853999999992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788.17854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776.27853999999991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775.81853999999998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776.09853999999996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776.04853999999989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775.88853999999992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787.69853999999987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812.75853999999993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769.9085399999999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851.25853999999993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882.91853999999989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851.93853999999999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852.42854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851.83853999999985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850.5385399999999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850.52853999999991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875.37853999999993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999.62853999999993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1119.6085400000002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1083.6685400000001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1026.1785399999999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900.52854000000002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1030.52854</v>
      </c>
    </row>
    <row r="203" spans="1:27" x14ac:dyDescent="0.2">
      <c r="A203" s="78">
        <f t="shared" ref="A203:A231" si="7">A202+1</f>
        <v>42828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920.22853999999995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800.75853999999993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786.67853999999988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786.17854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787.68853999999988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794.17854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838.80853999999988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819.71853999999996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781.93853999999999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775.42853999999988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775.10853999999983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822.50853999999993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822.79853999999989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803.46853999999996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803.39854000000003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803.0385399999999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782.97853999999984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782.07853999999998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814.67853999999988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998.00853999999993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912.42853999999988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940.24853999999993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826.92853999999988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1003.4585399999999</v>
      </c>
    </row>
    <row r="204" spans="1:27" x14ac:dyDescent="0.2">
      <c r="A204" s="78">
        <f t="shared" si="7"/>
        <v>42829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887.84853999999996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788.49853999999993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781.51853999999992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780.80853999999999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781.64853999999991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796.29853999999989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806.97853999999995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819.61853999999994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784.01853999999992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774.47853999999995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774.41854000000001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835.19853999999987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826.42853999999988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766.46853999999996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778.95853999999997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819.89854000000003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766.50853999999993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766.61853999999994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816.24853999999993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1004.0285399999999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912.16854000000001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931.31853999999998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814.1585399999999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996.25853999999993</v>
      </c>
    </row>
    <row r="205" spans="1:27" x14ac:dyDescent="0.2">
      <c r="A205" s="78">
        <f t="shared" si="7"/>
        <v>42830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877.02853999999991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792.70853999999986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766.37853999999993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766.27853999999991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766.0385399999999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765.93853999999999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798.61853999999994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952.65854000000002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844.23853999999994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861.81853999999998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844.62853999999993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774.19853999999987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828.55853999999988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843.19853999999987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866.84853999999996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925.54853999999989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953.00853999999993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952.4085399999999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928.64854000000003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874.61853999999983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943.83853999999997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975.24853999999993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810.84853999999996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905.09853999999996</v>
      </c>
    </row>
    <row r="206" spans="1:27" x14ac:dyDescent="0.2">
      <c r="A206" s="78">
        <f t="shared" si="7"/>
        <v>42831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878.17853999999988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792.76853999999992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766.30853999999988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766.30853999999988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766.16853999999989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766.16853999999989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803.71853999999996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952.94853999999998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844.27853999999991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861.92854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844.92853999999988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774.56853999999998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829.00853999999993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843.54853999999989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866.50853999999993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907.48853999999994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850.48853999999994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865.56853999999998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770.15854000000002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916.6585399999999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962.29853999999989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948.32853999999986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811.64853999999991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966.63853999999992</v>
      </c>
    </row>
    <row r="207" spans="1:27" x14ac:dyDescent="0.2">
      <c r="A207" s="78">
        <f t="shared" si="7"/>
        <v>42832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824.30853999999999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780.4085399999999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795.11853999999994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787.64853999999991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766.0385399999999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787.64853999999991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783.25853999999993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953.6585399999999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876.11853999999994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908.12853999999993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880.35853999999995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775.31853999999998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829.7885399999999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867.47853999999995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867.34853999999996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867.39853999999991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867.34853999999996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866.67854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767.68853999999999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957.13853999999992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867.39853999999991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942.87853999999982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820.94853999999987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965.82853999999998</v>
      </c>
    </row>
    <row r="208" spans="1:27" x14ac:dyDescent="0.2">
      <c r="A208" s="78">
        <f t="shared" si="7"/>
        <v>42833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782.0385399999999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822.36853999999983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848.34853999999996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848.31853999999998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821.4085399999999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847.33853999999997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829.92854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853.10853999999983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871.76853999999992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785.71853999999996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785.94853999999987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785.89853999999991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807.75853999999993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830.70853999999997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846.49853999999993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846.24853999999993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889.21853999999985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889.58853999999997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795.56853999999998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1110.54854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1106.1485400000001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1000.7785399999999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803.81853999999987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963.05853999999988</v>
      </c>
    </row>
    <row r="209" spans="1:25" x14ac:dyDescent="0.2">
      <c r="A209" s="78">
        <f t="shared" si="7"/>
        <v>42834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814.55853999999999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808.83853999999985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779.48853999999994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795.23853999999994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810.26853999999992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794.21853999999996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827.18853999999988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789.59853999999996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984.36853999999994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812.45853999999986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769.34853999999996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807.05853999999988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769.19853999999998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769.14853999999991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782.88853999999992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782.33853999999985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782.58853999999997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804.27853999999991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940.61853999999994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1077.1785399999999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1056.9485399999999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1013.6385399999999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892.16853999999989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1055.55854</v>
      </c>
    </row>
    <row r="210" spans="1:25" x14ac:dyDescent="0.2">
      <c r="A210" s="78">
        <f t="shared" si="7"/>
        <v>42835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905.86853999999994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833.1585399999999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795.44853999999998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794.87853999999993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780.84853999999996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782.58853999999997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838.68853999999988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897.60853999999995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807.29853999999989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820.24853999999993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804.9085399999999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800.81853999999987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767.45853999999997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767.47853999999995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767.18853999999999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767.08853999999985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767.26853999999992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766.66853999999989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817.59853999999996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1020.5085399999999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943.91853999999989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953.1585399999999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810.64854000000003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1003.1085399999998</v>
      </c>
    </row>
    <row r="211" spans="1:25" x14ac:dyDescent="0.2">
      <c r="A211" s="78">
        <f t="shared" si="7"/>
        <v>42836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903.10853999999995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833.86853999999994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795.34853999999984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795.12853999999993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778.95853999999997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777.03854000000001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825.45853999999997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897.37853999999982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806.9085399999999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820.02853999999991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804.68853999999999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800.04853999999989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767.63854000000003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767.4085399999999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767.00853999999993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766.91853999999989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766.85853999999995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766.22853999999995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815.67854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1018.1485399999999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942.77853999999991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954.07853999999998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810.94853999999998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1021.7385399999999</v>
      </c>
    </row>
    <row r="212" spans="1:25" x14ac:dyDescent="0.2">
      <c r="A212" s="78">
        <f t="shared" si="7"/>
        <v>42837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824.59853999999996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775.71853999999996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800.76853999999992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793.2885399999999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792.86853999999983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793.21853999999996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777.76853999999992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897.25853999999993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799.79854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869.26853999999992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869.39853999999991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799.83853999999997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820.94853999999987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915.30853999999999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915.10853999999983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914.9085399999999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914.97853999999995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872.54853999999989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876.34853999999984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836.70853999999997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968.06853999999987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780.82853999999998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873.34853999999984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786.07853999999986</v>
      </c>
    </row>
    <row r="213" spans="1:25" x14ac:dyDescent="0.2">
      <c r="A213" s="78">
        <f t="shared" si="7"/>
        <v>42838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827.66853999999989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786.12853999999982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785.42853999999988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807.74853999999993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778.34853999999996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778.61853999999994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779.5385399999999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905.47853999999995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773.10853999999995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811.39854000000003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811.45853999999997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771.92853999999988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772.1585399999999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772.41853999999989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772.42853999999988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772.34853999999996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772.11853999999994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772.89853999999991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814.96853999999996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935.07853999999998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842.44853999999987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927.16853999999989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808.2885399999999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965.97853999999995</v>
      </c>
    </row>
    <row r="214" spans="1:25" x14ac:dyDescent="0.2">
      <c r="A214" s="78">
        <f t="shared" si="7"/>
        <v>42839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827.05853999999988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785.34853999999996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785.42853999999988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807.96853999999996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776.60853999999995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778.10853999999983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783.86853999999994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903.96853999999985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771.97853999999995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810.31853999999998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810.46853999999996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773.1585399999999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773.54853999999989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774.31853999999987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774.7885399999999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775.02853999999991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774.46853999999996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774.55853999999999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819.23853999999994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945.18853999999988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845.98853999999994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934.09853999999984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815.0385399999999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977.25853999999993</v>
      </c>
    </row>
    <row r="215" spans="1:25" x14ac:dyDescent="0.2">
      <c r="A215" s="78">
        <f t="shared" si="7"/>
        <v>42840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791.93853999999999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816.81853999999987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842.70853999999997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861.00853999999993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858.47853999999995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861.07853999999986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817.42854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828.69853999999998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931.52853999999991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885.35853999999995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842.83853999999997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842.78854000000001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842.68853999999999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842.36853999999994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884.81853999999987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912.19853999999998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912.10853999999983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883.96853999999996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844.92853999999988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809.70853999999997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857.9085399999999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914.60853999999983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791.72853999999995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951.23853999999994</v>
      </c>
    </row>
    <row r="216" spans="1:25" x14ac:dyDescent="0.2">
      <c r="A216" s="78">
        <f t="shared" si="7"/>
        <v>42841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782.27853999999991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848.61853999999994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895.02853999999991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894.89854000000003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913.88854000000003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915.46853999999996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970.16853999999989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885.85853999999995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1184.5585400000002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1047.6085399999999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958.25853999999993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937.87854000000004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937.86853999999983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978.96853999999985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978.83853999999997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978.73853999999994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937.43853999999999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918.44853999999998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832.76853999999992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838.23853999999994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852.99853999999993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840.23853999999994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786.48853999999994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835.87854000000004</v>
      </c>
    </row>
    <row r="217" spans="1:25" x14ac:dyDescent="0.2">
      <c r="A217" s="78">
        <f t="shared" si="7"/>
        <v>42842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796.06853999999998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877.9085399999999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924.83853999999985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924.17853999999988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923.81853999999987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923.6585399999999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877.19853999999998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1102.9785400000001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991.31853999999987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1084.6685399999999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1084.6485399999999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915.34853999999996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960.43853999999988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960.73853999999994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960.63854000000003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960.42853999999988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914.66854000000001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848.58853999999985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794.87853999999993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888.71853999999996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798.44853999999998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872.29854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806.71853999999996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858.97853999999995</v>
      </c>
    </row>
    <row r="218" spans="1:25" x14ac:dyDescent="0.2">
      <c r="A218" s="78">
        <f t="shared" si="7"/>
        <v>42843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796.01853999999992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818.58853999999985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877.47853999999995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876.47853999999995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875.97853999999995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923.61853999999994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904.10853999999983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1194.9385400000001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989.4085399999999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1082.49854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1056.54854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872.67853999999988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960.20853999999997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959.68853999999988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1065.9285400000001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1031.76854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1009.90854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958.95853999999997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934.51853999999992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800.93853999999999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804.49853999999993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835.83853999999985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835.18853999999988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870.12853999999993</v>
      </c>
    </row>
    <row r="219" spans="1:25" x14ac:dyDescent="0.2">
      <c r="A219" s="78">
        <f t="shared" si="7"/>
        <v>42844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795.98853999999994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835.48853999999994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878.33853999999985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904.75853999999993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876.5385399999999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923.85853999999995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976.16854000000001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1574.76854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1362.75854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1155.1185400000002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934.82853999999986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828.43853999999988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882.16853999999989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915.66853999999989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961.90854000000002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933.62853999999982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961.16853999999989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960.43853999999988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899.76853999999992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815.75853999999993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800.96853999999996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818.15854000000002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858.96853999999996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782.34853999999984</v>
      </c>
    </row>
    <row r="220" spans="1:25" x14ac:dyDescent="0.2">
      <c r="A220" s="78">
        <f t="shared" si="7"/>
        <v>42845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834.36853999999994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905.16853999999989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924.14853999999991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975.17853999999988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1008.4785399999998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1032.4885400000001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923.99853999999993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1197.1785400000001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1105.58854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1157.6985400000001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1114.05854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935.2885399999999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992.30853999999988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991.45853999999997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991.02853999999991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1056.08854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1033.08854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1069.32854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901.85853999999995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980.87854000000004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941.65854000000002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963.64853999999991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784.54853999999989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965.02853999999991</v>
      </c>
    </row>
    <row r="221" spans="1:25" x14ac:dyDescent="0.2">
      <c r="A221" s="78">
        <f t="shared" si="7"/>
        <v>42846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904.7885399999999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975.85853999999995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986.86853999999994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1009.0985399999998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1032.24854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1033.09854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976.83853999999997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1362.1585400000001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1198.80854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1202.3985399999999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1203.74854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1013.67854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1034.4685400000001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1012.47854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1012.1585399999999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1067.04854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1010.22854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990.62853999999993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838.44853999999998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879.18853999999999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809.2885399999999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832.92854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835.97853999999995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869.78854000000001</v>
      </c>
    </row>
    <row r="222" spans="1:25" x14ac:dyDescent="0.2">
      <c r="A222" s="78">
        <f t="shared" si="7"/>
        <v>42847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947.35853999999995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1030.02854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1069.8585399999999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1098.2085400000001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1095.6885400000001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1096.79854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1028.9185400000001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795.66853999999989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1181.8785399999999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1045.7185400000001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956.38853999999981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956.31853999999987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1071.1285399999999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1183.1285399999999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1182.6285399999999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1181.99854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1180.1585399999999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1046.1585400000001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847.70853999999997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773.57853999999986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830.22853999999995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874.84853999999996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807.7885399999999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889.29853999999989</v>
      </c>
    </row>
    <row r="223" spans="1:25" x14ac:dyDescent="0.2">
      <c r="A223" s="78">
        <f t="shared" si="7"/>
        <v>42848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847.80853999999999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957.69853999999998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992.61853999999983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1015.2585399999999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1027.1385399999999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1027.2085400000001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967.85853999999995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795.62853999999993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1210.83854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1181.5985400000002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1108.75854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1109.26854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1180.57854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1259.79854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1259.08854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1259.9085400000001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1257.6085399999999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1210.8885399999999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1047.79854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805.48853999999994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889.06853999999987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860.43853999999999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846.59853999999996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824.30853999999999</v>
      </c>
    </row>
    <row r="224" spans="1:25" x14ac:dyDescent="0.2">
      <c r="A224" s="78">
        <f t="shared" si="7"/>
        <v>42849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825.77853999999991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904.10853999999983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943.49853999999993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964.70853999999986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964.30853999999988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964.69853999999987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904.60853999999995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1141.52854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971.60853999999983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1060.28854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1035.1385399999999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907.85853999999983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972.24853999999993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1012.7585399999999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1012.6085399999999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1012.2985399999999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1033.34854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1067.58854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983.68853999999988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796.55853999999988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801.61853999999994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812.38853999999992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836.26853999999992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840.44853999999998</v>
      </c>
    </row>
    <row r="225" spans="1:27" x14ac:dyDescent="0.2">
      <c r="A225" s="78">
        <f t="shared" si="7"/>
        <v>42850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826.29853999999989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904.45853999999997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965.16853999999989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987.12853999999982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1033.3685399999999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1033.6485399999999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965.84853999999996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1274.9885400000001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1034.84854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1061.55854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1037.1185399999999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875.92854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851.97853999999995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867.7885399999999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935.39854000000003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1013.82854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992.61853999999983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935.47853999999995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838.19853999999987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877.06853999999987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791.38853999999992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837.62853999999993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837.45853999999997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879.07853999999998</v>
      </c>
    </row>
    <row r="226" spans="1:27" x14ac:dyDescent="0.2">
      <c r="A226" s="78">
        <f t="shared" si="7"/>
        <v>42851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877.54853999999989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977.23853999999994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1034.84854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1034.9185399999999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1034.1685399999999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1034.3785399999999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977.88853999999981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1506.77854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1278.24854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1158.29854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1087.55854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917.62853999999982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917.31853999999987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917.22853999999995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917.19853999999998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917.04853999999989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916.35853999999983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916.57853999999998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901.67854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934.37853999999993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919.86853999999994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821.67853999999988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837.05853999999988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844.91853999999989</v>
      </c>
    </row>
    <row r="227" spans="1:27" x14ac:dyDescent="0.2">
      <c r="A227" s="78">
        <f t="shared" si="7"/>
        <v>42852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851.55853999999988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965.93853999999988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965.74853999999993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987.82853999999998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1010.4985399999999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1010.6685399999999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905.5385399999999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1198.1285399999999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1069.50854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1087.6185400000002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1024.7285400000001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900.25853999999993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963.18853999999999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963.22853999999995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963.46853999999996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1013.7685399999999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1013.3485399999998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1013.4885399999999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918.80853999999988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815.35853999999995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795.41854000000001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821.0385399999999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801.52853999999991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906.72853999999995</v>
      </c>
    </row>
    <row r="228" spans="1:27" x14ac:dyDescent="0.2">
      <c r="A228" s="78">
        <f t="shared" si="7"/>
        <v>42853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818.61853999999994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886.51853999999992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905.22853999999984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944.99853999999993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944.45853999999986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976.7885399999999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905.93853999999999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1199.6285400000002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1069.8585399999999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1087.6385400000001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1061.4185400000001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917.4085399999999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1013.56854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1013.58854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1013.7885399999999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1013.71854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1035.04854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1057.81854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993.89853999999991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822.04853999999989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795.93853999999999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818.16854000000001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811.93853999999999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880.69853999999998</v>
      </c>
    </row>
    <row r="229" spans="1:27" x14ac:dyDescent="0.2">
      <c r="A229" s="78">
        <f t="shared" si="7"/>
        <v>42854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822.9085399999999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916.13853999999992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947.79853999999989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993.80853999999988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1005.8685399999999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1018.3385399999999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905.63853999999992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781.60853999999995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1184.8885400000001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1047.79854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1023.8485399999998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1023.4985399999999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1126.4085400000001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1184.3685399999999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1184.1585400000001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1184.33854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1183.81854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1153.8785399999999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1024.6285399999999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803.72853999999995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918.84853999999984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820.93853999999988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831.83853999999997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850.47853999999995</v>
      </c>
    </row>
    <row r="230" spans="1:27" x14ac:dyDescent="0.2">
      <c r="A230" s="78">
        <f t="shared" si="7"/>
        <v>42855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822.20853999999986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915.75853999999993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947.57853999999986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993.20853999999997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1017.8685399999998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1030.9285399999999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947.34853999999996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797.59853999999996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1153.3785400000002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1046.9885400000001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1046.6485400000001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988.48853999999994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1110.9085400000001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1183.6785400000001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1184.1985400000001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1183.6785400000001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1215.4285400000001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1249.4385400000001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1013.3385399999999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773.49853999999993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833.52853999999991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805.13854000000003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830.34853999999984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823.77853999999991</v>
      </c>
    </row>
    <row r="231" spans="1:27" hidden="1" x14ac:dyDescent="0.2">
      <c r="A231" s="78">
        <f t="shared" si="7"/>
        <v>42856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60.758539999999996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customHeight="1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42826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833.59853999999996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777.98853999999994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753.47853999999995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747.50853999999993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741.53854000000001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742.71853999999996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744.64853999999991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825.07853999999998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743.45853999999997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780.54853999999989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780.66853999999989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780.73853999999994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758.27853999999991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771.09853999999996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736.84853999999996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736.59853999999996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736.50853999999993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735.13853999999992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870.65854000000002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1023.19854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1001.22854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914.80853999999988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786.05853999999988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968.38854000000003</v>
      </c>
      <c r="AA238" s="79"/>
    </row>
    <row r="239" spans="1:27" x14ac:dyDescent="0.2">
      <c r="A239" s="78">
        <f>A238+1</f>
        <v>42827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804.14853999999991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740.94853999999998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729.81853999999998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729.39853999999991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729.65854000000002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729.60853999999983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729.45853999999986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740.49853999999993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763.92853999999988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723.86853999999994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799.93853999999999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829.5385399999999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800.56853999999998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801.02853999999991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800.47853999999995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799.26853999999992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799.25853999999993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822.48853999999994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938.67853999999988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1050.8685399999999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1017.2585399999999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963.50853999999993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846.00853999999993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967.56853999999987</v>
      </c>
    </row>
    <row r="240" spans="1:27" x14ac:dyDescent="0.2">
      <c r="A240" s="78">
        <f t="shared" ref="A240:A268" si="8">A239+1</f>
        <v>42828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864.42853999999988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752.70853999999997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739.54853999999989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739.07853999999998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740.48853999999994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746.55853999999999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788.2885399999999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770.44853999999998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735.11853999999994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729.0385399999999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728.72853999999995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773.05853999999988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773.32853999999986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755.24853999999993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755.18853999999999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754.84853999999984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736.08853999999985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735.24853999999993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765.72853999999984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937.15854000000002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857.13853999999992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883.14854000000003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777.18853999999988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942.25853999999993</v>
      </c>
    </row>
    <row r="241" spans="1:25" x14ac:dyDescent="0.2">
      <c r="A241" s="78">
        <f t="shared" si="8"/>
        <v>42829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834.15854000000002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741.25853999999993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734.72853999999995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734.05853999999999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734.84853999999996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748.54853999999989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758.52853999999991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770.35853999999995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737.05853999999988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728.13853999999992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728.07853999999998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784.91853999999989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776.71853999999985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720.64853999999991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732.32853999999998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770.60853999999995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720.68853999999988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720.7885399999999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767.19853999999987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942.7885399999999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856.88853999999992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874.79854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765.24853999999993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935.51853999999992</v>
      </c>
    </row>
    <row r="242" spans="1:25" x14ac:dyDescent="0.2">
      <c r="A242" s="78">
        <f t="shared" si="8"/>
        <v>42830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824.0385399999999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745.18853999999988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720.56853999999998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720.47853999999995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720.24853999999993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720.1585399999999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750.71853999999996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894.74853999999993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793.37853999999993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809.80853999999999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793.73853999999994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727.88853999999981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778.70853999999997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792.39853999999991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814.51853999999992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869.4085399999999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895.07853999999998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894.51853999999992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872.30853999999999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821.77853999999991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886.50853999999993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915.87853999999993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762.14853999999991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850.27853999999991</v>
      </c>
    </row>
    <row r="243" spans="1:25" x14ac:dyDescent="0.2">
      <c r="A243" s="78">
        <f t="shared" si="8"/>
        <v>42831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825.10853999999995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745.24853999999993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720.49853999999993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720.49853999999993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720.36853999999994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720.36853999999994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755.47853999999995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895.01853999999992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793.4085399999999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809.91854000000001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794.01853999999992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728.22853999999995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779.13853999999992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792.72853999999984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814.19853999999998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852.51853999999992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799.21853999999996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813.31853999999998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724.10853999999995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861.09853999999984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903.76853999999992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890.69853999999998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762.89853999999991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907.82853999999998</v>
      </c>
    </row>
    <row r="244" spans="1:25" x14ac:dyDescent="0.2">
      <c r="A244" s="78">
        <f t="shared" si="8"/>
        <v>42832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774.72853999999995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733.67853999999988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747.43853999999999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740.45853999999997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720.24853999999993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740.45853999999997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736.34853999999984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895.68853999999988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823.17854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853.10853999999995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827.14853999999991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728.92854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779.85853999999995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815.09853999999996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814.98853999999994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815.02853999999991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814.98853999999994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814.34853999999996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721.7885399999999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898.93853999999988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815.02853999999991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885.60853999999983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771.59853999999984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907.06853999999998</v>
      </c>
    </row>
    <row r="245" spans="1:25" x14ac:dyDescent="0.2">
      <c r="A245" s="78">
        <f t="shared" si="8"/>
        <v>42833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735.20853999999986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772.92853999999988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797.20853999999997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797.18853999999999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772.01853999999992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796.26853999999992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779.98853999999994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801.6585399999999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819.11853999999994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738.64853999999991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738.86853999999983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738.82853999999986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759.25853999999993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780.71853999999996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795.48853999999994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795.24853999999993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835.43853999999988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835.77853999999991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747.85853999999995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1042.3885399999999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1038.27854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939.74853999999993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755.57853999999986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904.47853999999995</v>
      </c>
    </row>
    <row r="246" spans="1:25" x14ac:dyDescent="0.2">
      <c r="A246" s="78">
        <f t="shared" si="8"/>
        <v>42834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765.62853999999993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760.26853999999992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732.82853999999986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747.55853999999999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761.60853999999983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746.59853999999996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777.42853999999988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742.27854000000002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924.39853999999991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763.64853999999991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723.33853999999997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758.60853999999995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723.19853999999998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723.14853999999991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736.00853999999993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735.48853999999994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735.72853999999995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756.00853999999993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883.48853999999994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1011.1885399999999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992.27853999999991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951.77853999999991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838.18853999999988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990.96853999999985</v>
      </c>
    </row>
    <row r="247" spans="1:25" x14ac:dyDescent="0.2">
      <c r="A247" s="78">
        <f t="shared" si="8"/>
        <v>42835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850.99853999999993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783.00853999999993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747.74853999999993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747.21853999999996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734.08853999999997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735.72853999999995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788.18853999999988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843.27853999999991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758.82853999999986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770.93853999999999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756.59853999999984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752.76853999999992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721.57853999999998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721.58853999999997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721.31853999999998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721.22853999999995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721.4085399999999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720.83853999999985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768.46853999999996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958.19853999999998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886.57853999999986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895.21853999999996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761.95853999999997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941.92853999999988</v>
      </c>
    </row>
    <row r="248" spans="1:25" x14ac:dyDescent="0.2">
      <c r="A248" s="78">
        <f t="shared" si="8"/>
        <v>42836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848.41853999999989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783.67854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747.64853999999991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747.44853999999998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732.32853999999998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730.53854000000001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775.80853999999988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843.06853999999987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758.45853999999997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770.72853999999984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756.38853999999992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752.05853999999988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721.74853999999993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721.52853999999991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721.15854000000002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721.07853999999986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721.01853999999992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720.42854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766.66854000000001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955.98853999999994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885.50853999999993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896.07853999999998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762.23853999999994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959.34853999999996</v>
      </c>
    </row>
    <row r="249" spans="1:25" x14ac:dyDescent="0.2">
      <c r="A249" s="78">
        <f t="shared" si="8"/>
        <v>42837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774.99853999999993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729.30853999999988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752.71853999999996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745.72853999999995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745.33853999999985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745.66854000000001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731.21853999999996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842.94853999999998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751.81853999999998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816.77853999999991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816.89853999999991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751.85853999999995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771.59853999999984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859.82853999999998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859.63853999999992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859.44853999999987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859.51853999999992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819.84853999999984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823.39853999999991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786.32853999999998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909.16853999999989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734.07853999999998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820.59853999999984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738.98853999999994</v>
      </c>
    </row>
    <row r="250" spans="1:25" x14ac:dyDescent="0.2">
      <c r="A250" s="78">
        <f t="shared" si="8"/>
        <v>42838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777.87853999999993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739.0385399999999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738.37853999999993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759.24853999999993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731.75853999999993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732.01853999999992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732.86853999999983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850.63853999999992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726.85853999999995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762.66854000000001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762.72853999999995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725.75853999999993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725.96853999999985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726.21853999999996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726.22853999999995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726.14854000000003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725.93853999999988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726.6585399999999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765.99853999999993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878.31853999999998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791.69853999999987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870.91853999999989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759.75853999999993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907.20853999999997</v>
      </c>
    </row>
    <row r="251" spans="1:25" x14ac:dyDescent="0.2">
      <c r="A251" s="78">
        <f t="shared" si="8"/>
        <v>42839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777.30853999999988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738.30853999999999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738.37853999999993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759.45853999999997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730.13853999999992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731.5385399999999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736.91853999999989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849.22853999999984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725.80853999999988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761.65854000000002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761.79854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726.9085399999999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727.26853999999992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727.98853999999994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728.43853999999988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728.65854000000002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728.12853999999993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728.20853999999997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769.98853999999983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887.76853999999992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795.00853999999993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877.39853999999991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766.06853999999998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917.75853999999993</v>
      </c>
    </row>
    <row r="252" spans="1:25" x14ac:dyDescent="0.2">
      <c r="A252" s="78">
        <f t="shared" si="8"/>
        <v>42840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744.46853999999996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767.73853999999994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791.93853999999988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809.05853999999999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806.68853999999999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809.11853999999994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768.29853999999989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778.83853999999997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874.99853999999993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831.81853999999998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792.05853999999988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792.00853999999993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791.91853999999989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791.62853999999993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831.31853999999987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856.91854000000001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856.83853999999985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830.52853999999991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794.01853999999992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761.07853999999998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806.1585399999999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859.16853999999989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744.26853999999992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893.41854000000001</v>
      </c>
    </row>
    <row r="253" spans="1:25" x14ac:dyDescent="0.2">
      <c r="A253" s="78">
        <f t="shared" si="8"/>
        <v>42841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735.42854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797.46853999999996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840.86853999999983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840.73853999999994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858.49853999999993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859.97853999999995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911.12853999999993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832.2885399999999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1111.5985400000002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983.5385399999999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899.98853999999994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880.92854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880.91853999999989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919.35853999999983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919.23853999999994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919.13853999999992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880.51853999999992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862.75853999999993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782.64854000000003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787.75853999999993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801.56853999999998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789.62853999999993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739.37853999999993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785.55853999999999</v>
      </c>
    </row>
    <row r="254" spans="1:25" x14ac:dyDescent="0.2">
      <c r="A254" s="78">
        <f t="shared" si="8"/>
        <v>42842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748.32853999999998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824.85853999999983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868.73853999999994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868.12853999999993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867.7885399999999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867.62853999999993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824.18853999999999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1035.30854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930.9085399999999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1018.19854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1018.16854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859.85853999999995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902.02853999999991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902.30853999999988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902.21853999999996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902.01853999999992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859.22853999999995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797.43853999999988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747.21853999999996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834.96853999999996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750.54853999999989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819.60853999999995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758.2885399999999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807.15854000000002</v>
      </c>
    </row>
    <row r="255" spans="1:25" x14ac:dyDescent="0.2">
      <c r="A255" s="78">
        <f t="shared" si="8"/>
        <v>42843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748.28854000000001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769.38853999999992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824.45853999999997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823.51853999999992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823.04853999999989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867.59853999999996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849.35853999999983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1121.30854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929.11853999999994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1016.1685399999999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991.89853999999991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819.95853999999997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901.81853999999998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901.32853999999986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1000.66854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968.72853999999995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948.28854000000001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900.63853999999992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877.7885399999999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752.88853999999992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756.20853999999997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785.51853999999992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784.9085399999999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817.57853999999998</v>
      </c>
    </row>
    <row r="256" spans="1:25" x14ac:dyDescent="0.2">
      <c r="A256" s="78">
        <f t="shared" si="8"/>
        <v>42844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748.24853999999993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785.18853999999988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825.25853999999993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849.96853999999985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823.57853999999998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867.81853999999987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916.73853999999994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1476.4785400000001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1278.2285400000001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1084.06854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878.07853999999986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778.59853999999996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828.83853999999985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860.16853999999989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903.39854000000003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876.95853999999986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902.70853999999997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902.02853999999991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845.29854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766.73853999999994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752.9085399999999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768.97853999999995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807.14854000000003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735.49853999999993</v>
      </c>
    </row>
    <row r="257" spans="1:25" x14ac:dyDescent="0.2">
      <c r="A257" s="78">
        <f t="shared" si="8"/>
        <v>42845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784.14853999999991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850.33853999999997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868.08853999999997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915.80853999999988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946.94853999999987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969.39853999999991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867.94853999999998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1123.3985400000001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1037.74854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1086.4785400000001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1045.6785399999999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878.51853999999992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931.82853999999986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931.0385399999999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930.63853999999992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991.46853999999996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969.95853999999986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1003.8485399999998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847.25853999999993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921.13854000000003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884.46853999999996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905.02853999999991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737.55853999999988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906.32853999999998</v>
      </c>
    </row>
    <row r="258" spans="1:25" x14ac:dyDescent="0.2">
      <c r="A258" s="78">
        <f t="shared" si="8"/>
        <v>42846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849.98853999999994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916.43853999999999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926.73853999999994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947.52853999999991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969.17854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969.96853999999985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917.35853999999995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1277.6685400000001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1124.9185399999999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1128.27854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1129.53854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951.80853999999999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971.24853999999993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950.68853999999999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950.38853999999992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1001.70854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948.58853999999997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930.25853999999993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787.95853999999997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826.05853999999999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760.68853999999988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782.79854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785.64853999999991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817.25853999999993</v>
      </c>
    </row>
    <row r="259" spans="1:25" x14ac:dyDescent="0.2">
      <c r="A259" s="78">
        <f t="shared" si="8"/>
        <v>42847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889.79853999999989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967.09853999999996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1004.33854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1030.84854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1028.49854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1029.53854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966.05853999999999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747.95853999999986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1109.08854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981.76853999999992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898.23853999999983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898.17853999999988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1005.5285399999999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1110.25854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1109.78854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1109.2085400000001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1107.4785400000001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982.17854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796.61853999999994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727.29853999999989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780.27854000000002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821.98853999999994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759.2885399999999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835.50853999999993</v>
      </c>
    </row>
    <row r="260" spans="1:25" x14ac:dyDescent="0.2">
      <c r="A260" s="78">
        <f t="shared" si="8"/>
        <v>42848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796.70853999999997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899.46853999999996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932.11853999999983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953.2885399999999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964.39853999999991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964.46853999999996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908.96853999999996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747.91853999999989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1136.1685400000001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1108.8285400000002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1040.7185399999998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1041.1885400000001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1107.8785399999999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1181.9485400000001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1181.28854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1182.05854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1179.9085400000001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1136.2185400000001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983.71853999999996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757.13853999999992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835.2885399999999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808.51853999999992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795.57853999999998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774.72853999999995</v>
      </c>
    </row>
    <row r="261" spans="1:25" x14ac:dyDescent="0.2">
      <c r="A261" s="78">
        <f t="shared" si="8"/>
        <v>42849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776.10853999999995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849.35853999999983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886.18853999999988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906.01853999999992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905.63853999999992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906.00853999999993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849.82853999999998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1071.3585399999999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912.47853999999984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995.39854000000003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971.86853999999983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852.86853999999994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913.07853999999998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950.95853999999997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950.81853999999998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950.51853999999992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970.20853999999997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1002.21854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923.76853999999992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748.7885399999999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753.51853999999992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763.58853999999997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785.91853999999989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789.82853999999998</v>
      </c>
    </row>
    <row r="262" spans="1:25" x14ac:dyDescent="0.2">
      <c r="A262" s="78">
        <f t="shared" si="8"/>
        <v>42850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776.59853999999984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849.68853999999999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906.44853999999987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926.98853999999994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970.21853999999996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970.48853999999994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907.08853999999997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1196.1585400000001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971.59853999999984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996.58853999999997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973.72853999999995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822.99853999999993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800.60853999999995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815.39853999999991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878.60853999999995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951.94853999999998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932.11853999999983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878.68853999999988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787.72853999999995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824.06853999999987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743.95853999999997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787.18853999999999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787.03854000000001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825.94853999999998</v>
      </c>
    </row>
    <row r="263" spans="1:25" x14ac:dyDescent="0.2">
      <c r="A263" s="78">
        <f t="shared" si="8"/>
        <v>42851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824.51853999999992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917.73853999999994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971.59853999999984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971.67854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970.96853999999996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971.16853999999989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918.34853999999984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1412.8985399999999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1199.2085400000001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1087.03854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1020.8985399999999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861.99853999999993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861.70853999999986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861.61853999999994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861.59853999999996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861.45853999999997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860.80853999999988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861.00853999999993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847.07853999999998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877.6585399999999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864.08853999999997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772.27853999999991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786.6585399999999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794.00853999999993</v>
      </c>
    </row>
    <row r="264" spans="1:25" x14ac:dyDescent="0.2">
      <c r="A264" s="78">
        <f t="shared" si="8"/>
        <v>42852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800.21853999999985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907.16853999999989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906.98853999999994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927.63853999999992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948.83853999999985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948.99853999999993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850.69853999999987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1124.28854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1004.0185399999999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1020.94854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962.13853999999992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845.74853999999993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904.59853999999996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904.63853999999992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904.85853999999995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951.89853999999991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951.50853999999993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951.63853999999992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863.09853999999996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766.35853999999995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747.71853999999996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771.67853999999988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753.43853999999999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851.80853999999988</v>
      </c>
    </row>
    <row r="265" spans="1:25" x14ac:dyDescent="0.2">
      <c r="A265" s="78">
        <f t="shared" si="8"/>
        <v>42853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769.41854000000001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832.9085399999999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850.39853999999991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887.58853999999997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887.08853999999985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917.30853999999988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851.06853999999987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1125.6885400000001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1004.33854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1020.96854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996.45853999999997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861.7885399999999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951.70853999999997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951.72853999999995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951.91853999999989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951.84853999999996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971.7885399999999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993.08853999999997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933.30853999999988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772.61853999999983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748.19853999999998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768.98853999999994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763.16853999999989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827.45853999999997</v>
      </c>
    </row>
    <row r="266" spans="1:25" x14ac:dyDescent="0.2">
      <c r="A266" s="78">
        <f t="shared" si="8"/>
        <v>42854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773.42854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860.59853999999996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890.20853999999997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933.22853999999995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944.50853999999993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956.16853999999989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850.7885399999999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734.80853999999999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1111.9085400000001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983.71853999999996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961.31853999999987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960.98853999999994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1057.2285400000001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1111.4285400000001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1111.2285400000001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1111.3885400000001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1110.9085400000001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1082.9085399999999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962.04853999999989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755.48853999999994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863.13853999999992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771.58853999999985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781.77853999999991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799.20853999999997</v>
      </c>
    </row>
    <row r="267" spans="1:25" x14ac:dyDescent="0.2">
      <c r="A267" s="78">
        <f t="shared" si="8"/>
        <v>42855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772.76853999999992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860.24853999999993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890.00853999999993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932.66853999999989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955.72853999999995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967.93853999999988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889.7885399999999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749.76853999999992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1082.4385400000001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982.95853999999997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982.63854000000003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928.24853999999993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1042.7285400000001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1110.77854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1111.25854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1110.77854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1140.4685400000001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1172.26854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951.49853999999993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727.22853999999995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783.35853999999995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756.80853999999999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780.37853999999993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774.23853999999994</v>
      </c>
    </row>
    <row r="268" spans="1:25" hidden="1" x14ac:dyDescent="0.2">
      <c r="A268" s="78">
        <f t="shared" si="8"/>
        <v>42856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60.758539999999996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5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7" ht="12.75" customHeight="1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42826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786.12853999999993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733.92853999999988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710.91853999999989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705.32853999999986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699.71853999999996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700.82853999999998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702.63853999999992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778.12853999999993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701.52853999999991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736.32853999999986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736.44853999999987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736.51853999999992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715.42854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727.45853999999997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695.31853999999998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695.07853999999998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694.99853999999993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693.70853999999997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820.90854000000002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964.07853999999986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943.45853999999986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862.34853999999984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741.50853999999993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912.63854000000003</v>
      </c>
      <c r="AA275" s="79"/>
    </row>
    <row r="276" spans="1:27" x14ac:dyDescent="0.2">
      <c r="A276" s="78">
        <f>A275+1</f>
        <v>42827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758.48853999999994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699.16854000000001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688.71853999999996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688.32853999999998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688.56853999999998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688.51853999999992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688.37853999999993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698.74853999999982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720.73853999999994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683.13853999999992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754.52854000000002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782.31853999999987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755.12853999999993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755.55853999999988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755.0385399999999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753.89853999999991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753.88853999999992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775.69853999999987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884.74853999999993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990.04854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958.49853999999993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908.04853999999989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797.77854000000002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911.85853999999995</v>
      </c>
    </row>
    <row r="277" spans="1:27" x14ac:dyDescent="0.2">
      <c r="A277" s="78">
        <f t="shared" ref="A277:A305" si="9">A276+1</f>
        <v>42828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815.05853999999988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710.20853999999997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697.85853999999995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697.41854000000001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698.73853999999983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704.42854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743.59853999999996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726.85853999999995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693.68853999999999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687.97853999999984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687.69853999999987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729.29853999999989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729.54853999999989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712.58853999999997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712.52854000000002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712.20853999999986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694.60853999999983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693.80853999999999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722.42853999999988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883.32853999999998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808.21853999999985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832.63853999999992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733.17853999999988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888.10853999999983</v>
      </c>
    </row>
    <row r="278" spans="1:27" x14ac:dyDescent="0.2">
      <c r="A278" s="78">
        <f t="shared" si="9"/>
        <v>42829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786.64853999999991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699.44853999999998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693.32853999999986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692.69853999999998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693.43853999999999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706.29853999999989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715.66853999999989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726.76853999999992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695.51853999999992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687.14853999999991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687.08853999999997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740.43853999999988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732.73853999999994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680.11853999999994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691.07853999999998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727.00853999999993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680.14853999999991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680.24853999999993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723.79853999999989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888.60853999999995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807.98853999999994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824.7885399999999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721.96853999999996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881.78854000000001</v>
      </c>
    </row>
    <row r="279" spans="1:27" x14ac:dyDescent="0.2">
      <c r="A279" s="78">
        <f t="shared" si="9"/>
        <v>42830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777.14853999999991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703.14853999999991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680.03854000000001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679.94853999999998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679.73853999999983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679.6585399999999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708.32853999999986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843.51853999999992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748.36853999999994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763.79853999999989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748.70853999999986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686.9085399999999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734.60853999999995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747.45853999999986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768.21853999999996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819.72853999999995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843.82853999999998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843.29853999999989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822.45853999999997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775.0385399999999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835.78854000000001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863.34853999999996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719.06853999999987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801.78854000000001</v>
      </c>
    </row>
    <row r="280" spans="1:27" x14ac:dyDescent="0.2">
      <c r="A280" s="78">
        <f t="shared" si="9"/>
        <v>42831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778.14853999999991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703.19853999999998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679.96853999999996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679.96853999999996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679.84853999999984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679.84853999999984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712.80853999999999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843.76853999999992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748.4085399999999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763.89854000000003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748.97853999999995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687.21853999999996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735.00853999999993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747.76853999999992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767.91854000000001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803.87853999999993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753.85853999999995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767.08853999999997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683.35853999999995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811.92853999999988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851.97853999999995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839.71853999999996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719.76853999999992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855.7885399999999</v>
      </c>
    </row>
    <row r="281" spans="1:27" x14ac:dyDescent="0.2">
      <c r="A281" s="78">
        <f t="shared" si="9"/>
        <v>42832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730.87853999999993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692.34853999999996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705.25853999999993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698.70853999999986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679.73853999999983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698.70853999999986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694.84853999999996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844.39853999999991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776.34853999999996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804.43853999999999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780.06853999999987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687.88853999999992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735.68853999999999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768.76853999999992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768.6585399999999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768.69853999999987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768.6585399999999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768.05853999999999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681.18853999999999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847.44853999999987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768.69853999999987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834.93853999999988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727.92853999999988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855.07853999999998</v>
      </c>
    </row>
    <row r="282" spans="1:27" x14ac:dyDescent="0.2">
      <c r="A282" s="78">
        <f t="shared" si="9"/>
        <v>42833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693.77853999999991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729.17853999999988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751.97853999999995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751.94853999999998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728.32853999999986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751.08853999999997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735.80853999999999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756.14853999999991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772.52853999999991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697.00853999999993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697.21853999999985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697.16853999999989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716.35853999999983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736.49853999999993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750.35853999999995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750.13853999999992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787.84853999999984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788.16854000000001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705.65854000000002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982.08853999999997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978.22853999999995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885.74853999999993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712.89853999999991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852.64853999999991</v>
      </c>
    </row>
    <row r="283" spans="1:27" x14ac:dyDescent="0.2">
      <c r="A283" s="78">
        <f t="shared" si="9"/>
        <v>42834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722.32853999999998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717.29853999999989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691.5385399999999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705.36853999999994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718.55853999999988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704.46853999999996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733.4085399999999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700.40854000000002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871.34853999999996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720.47853999999995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682.63854000000003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715.73853999999994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682.50853999999993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682.45853999999986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694.52853999999991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694.0385399999999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694.25853999999993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713.29853999999989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832.95853999999997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952.80853999999988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935.05853999999988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897.04853999999989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790.43853999999988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933.82853999999986</v>
      </c>
    </row>
    <row r="284" spans="1:27" x14ac:dyDescent="0.2">
      <c r="A284" s="78">
        <f t="shared" si="9"/>
        <v>42835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802.45853999999997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738.63853999999992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705.54853999999989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705.04853999999989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692.72853999999995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694.25853999999993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743.49853999999993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795.20853999999997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715.94853999999987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727.31853999999998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713.84853999999996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710.25853999999993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680.98853999999994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680.99853999999993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680.74853999999993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680.6585399999999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680.81853999999987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680.2885399999999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724.98853999999994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903.06853999999987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835.84853999999996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843.95853999999997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718.88853999999992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887.79853999999989</v>
      </c>
    </row>
    <row r="285" spans="1:27" x14ac:dyDescent="0.2">
      <c r="A285" s="78">
        <f t="shared" si="9"/>
        <v>42836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800.02853999999991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739.26853999999992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705.45853999999986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705.26853999999992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691.07853999999998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689.39854000000003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731.88853999999992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795.00853999999993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715.60853999999995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727.11853999999983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713.65854000000002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709.58853999999985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681.13853999999992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680.93853999999988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680.58853999999997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680.50853999999993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680.45853999999997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679.90854000000002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723.30853999999999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900.99853999999993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834.84853999999996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844.76853999999992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719.14854000000003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904.14853999999991</v>
      </c>
    </row>
    <row r="286" spans="1:27" x14ac:dyDescent="0.2">
      <c r="A286" s="78">
        <f t="shared" si="9"/>
        <v>42837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731.12853999999993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688.23853999999994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710.21853999999996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703.64853999999991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703.2885399999999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703.59853999999996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690.02853999999991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794.89854000000003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709.36853999999994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770.33853999999985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770.44853999999987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709.39853999999991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727.92853999999988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810.73853999999994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810.56853999999987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810.38853999999992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810.45853999999997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773.21853999999996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776.55853999999988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741.75853999999993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857.04853999999989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692.71853999999996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773.91853999999989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697.32853999999986</v>
      </c>
    </row>
    <row r="287" spans="1:27" x14ac:dyDescent="0.2">
      <c r="A287" s="78">
        <f t="shared" si="9"/>
        <v>42838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733.82853999999986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697.36853999999983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696.74853999999993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716.33853999999985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690.5385399999999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690.77853999999991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691.58853999999985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802.11853999999994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685.94853999999998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719.54854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719.60853999999995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684.9085399999999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685.10853999999983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685.33853999999985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685.34853999999984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685.26853999999992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685.07853999999986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685.75853999999993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722.67853999999988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828.09853999999996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746.79853999999989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821.1585399999999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716.81853999999998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855.20853999999997</v>
      </c>
    </row>
    <row r="288" spans="1:27" x14ac:dyDescent="0.2">
      <c r="A288" s="78">
        <f t="shared" si="9"/>
        <v>42839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733.2885399999999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696.68853999999999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696.74853999999993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716.53854000000001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689.01853999999992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690.32853999999986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695.38853999999992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800.7885399999999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684.94853999999987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718.59853999999996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718.73853999999994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685.98853999999994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686.32853999999986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686.99853999999993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687.41853999999989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687.62853999999993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687.13853999999992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687.20853999999997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726.42853999999988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836.96853999999996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749.89853999999991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827.23853999999983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722.74853999999993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865.11853999999983</v>
      </c>
    </row>
    <row r="289" spans="1:25" x14ac:dyDescent="0.2">
      <c r="A289" s="78">
        <f t="shared" si="9"/>
        <v>42840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702.46853999999996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724.30853999999988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747.02853999999991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763.08853999999997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760.86853999999994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763.14853999999991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724.83853999999997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734.72853999999995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824.97853999999995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784.45853999999997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747.13853999999992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747.08853999999997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747.00853999999993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746.72853999999995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783.97853999999984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808.00853999999993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807.92853999999988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783.23853999999994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748.97853999999995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718.05853999999999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760.36853999999994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810.12853999999993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702.2885399999999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842.27853999999991</v>
      </c>
    </row>
    <row r="290" spans="1:25" x14ac:dyDescent="0.2">
      <c r="A290" s="78">
        <f t="shared" si="9"/>
        <v>42841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693.98853999999994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752.21853999999996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792.94853999999987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792.82853999999998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809.49853999999993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810.88853999999992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858.88853999999992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784.89853999999991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1047.04854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926.85853999999995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848.43853999999988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830.54854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830.5385399999999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866.60853999999983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866.49853999999993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866.41853999999989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830.16854000000001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813.49853999999993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738.29854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743.10853999999995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756.05853999999999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744.85853999999983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697.68853999999999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741.02854000000002</v>
      </c>
    </row>
    <row r="291" spans="1:25" x14ac:dyDescent="0.2">
      <c r="A291" s="78">
        <f t="shared" si="9"/>
        <v>42842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706.09853999999996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777.91853999999989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819.10853999999983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818.52853999999991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818.20853999999997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818.06853999999998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777.2885399999999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975.44853999999998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877.45853999999997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959.37853999999993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959.35853999999995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810.77853999999991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850.34853999999984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850.61853999999994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850.52854000000002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850.33853999999985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810.17854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752.17853999999988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705.04853999999989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787.4085399999999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708.17853999999988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772.99853999999993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715.43853999999999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761.30853999999999</v>
      </c>
    </row>
    <row r="292" spans="1:25" x14ac:dyDescent="0.2">
      <c r="A292" s="78">
        <f t="shared" si="9"/>
        <v>42843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706.04854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725.85853999999983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777.54854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776.66853999999989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776.22853999999995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818.03854000000001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800.91853999999989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1056.1585400000001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875.77853999999991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957.47853999999995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934.69853999999998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773.32853999999986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850.14853999999991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849.68853999999988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942.92854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912.94853999999998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893.76853999999992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849.04853999999989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827.59853999999996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710.36853999999994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713.48853999999994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740.99853999999993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740.42853999999988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771.08853999999997</v>
      </c>
    </row>
    <row r="293" spans="1:25" x14ac:dyDescent="0.2">
      <c r="A293" s="78">
        <f t="shared" si="9"/>
        <v>42844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706.01853999999992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740.68853999999988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778.29853999999989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801.48853999999983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776.71853999999996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818.24853999999993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864.15854000000002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1389.50854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1203.4485400000001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1021.20854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827.87853999999993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734.49853999999993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781.6585399999999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811.05853999999988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851.63853999999992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826.81853999999987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850.98853999999994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850.34853999999984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797.09853999999996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723.36853999999994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710.38853999999992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725.47853999999995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761.29854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694.05853999999988</v>
      </c>
    </row>
    <row r="294" spans="1:25" x14ac:dyDescent="0.2">
      <c r="A294" s="78">
        <f t="shared" si="9"/>
        <v>42845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739.70853999999997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801.83853999999997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818.49853999999993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863.2885399999999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892.51853999999992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913.57853999999986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818.36853999999994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1058.1185399999999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977.73853999999994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1023.4685399999998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985.17853999999988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828.27853999999991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878.32853999999986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877.57853999999998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877.19853999999987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934.29853999999989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914.10853999999983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945.91853999999989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798.93853999999999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868.28854000000001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833.86853999999994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853.16854000000001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695.97853999999984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854.37853999999993</v>
      </c>
    </row>
    <row r="295" spans="1:25" x14ac:dyDescent="0.2">
      <c r="A295" s="78">
        <f t="shared" si="9"/>
        <v>42846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801.50853999999993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863.87854000000004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873.5385399999999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893.05853999999988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913.36853999999994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914.11853999999983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864.73853999999994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1202.9185400000001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1059.55854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1062.7085399999999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1063.8885399999999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897.07853999999998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915.31853999999987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896.01853999999992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895.73853999999994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943.90854000000002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894.04854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876.84853999999996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743.2885399999999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779.04854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717.69853999999987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738.44853999999998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741.11853999999994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770.78854000000001</v>
      </c>
    </row>
    <row r="296" spans="1:25" x14ac:dyDescent="0.2">
      <c r="A296" s="78">
        <f t="shared" si="9"/>
        <v>42847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838.86853999999994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911.41854000000001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946.37853999999993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971.25853999999993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969.05853999999988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970.02853999999991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910.44853999999998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705.74853999999993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1044.6885399999999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925.19853999999998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846.7885399999999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846.73853999999994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947.48853999999994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1045.78854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1045.34854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1044.79854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1043.1785399999999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925.57853999999998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751.4085399999999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686.34853999999984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736.07853999999998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775.22853999999995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716.37853999999982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787.91853999999989</v>
      </c>
    </row>
    <row r="297" spans="1:25" x14ac:dyDescent="0.2">
      <c r="A297" s="78">
        <f t="shared" si="9"/>
        <v>42848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751.49853999999993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847.94853999999998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878.58853999999985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898.46853999999996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908.88853999999992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908.95853999999997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856.85853999999995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705.70853999999997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1070.1085399999999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1044.4485400000001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980.52853999999991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980.96853999999996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1043.55854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1113.07854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1112.4585400000001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1113.1785400000001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1111.1585400000001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1070.1485399999999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927.01853999999992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714.35853999999995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787.71853999999985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762.58853999999997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750.43853999999999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730.87853999999993</v>
      </c>
    </row>
    <row r="298" spans="1:25" x14ac:dyDescent="0.2">
      <c r="A298" s="78">
        <f t="shared" si="9"/>
        <v>42849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732.16853999999989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800.91853999999989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835.48853999999994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854.09853999999984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853.74853999999993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854.08853999999985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801.35853999999995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1009.2785399999999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860.1585399999999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937.98853999999994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915.9085399999999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804.20853999999986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860.71853999999996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896.26853999999992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896.13853999999992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895.86853999999994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914.33853999999997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944.38853999999992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870.75853999999993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706.52853999999991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710.96853999999996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720.41853999999989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741.37853999999993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745.04854</v>
      </c>
    </row>
    <row r="299" spans="1:25" x14ac:dyDescent="0.2">
      <c r="A299" s="78">
        <f t="shared" si="9"/>
        <v>42850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732.62853999999982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801.21853999999996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854.50853999999993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873.77853999999991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914.34853999999996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914.60853999999995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855.09853999999996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1126.4085400000001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915.64853999999991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939.09853999999996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917.64853999999991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776.17854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755.1585399999999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769.0385399999999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828.36853999999994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897.20853999999997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878.58853999999985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828.44853999999987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743.06853999999987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777.17853999999988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701.98853999999994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742.56853999999998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742.41854000000001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778.94853999999998</v>
      </c>
    </row>
    <row r="300" spans="1:25" x14ac:dyDescent="0.2">
      <c r="A300" s="78">
        <f t="shared" si="9"/>
        <v>42851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777.59853999999996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865.08853999999985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915.64853999999991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915.71853999999996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915.05853999999988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915.24853999999993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865.66853999999989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1329.83854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1129.27854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1023.9985399999999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961.91853999999989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812.77853999999991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812.50853999999993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812.42854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812.40854000000002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812.27853999999991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811.66853999999989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811.85853999999995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798.77853999999991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827.47853999999995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814.73853999999994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728.56853999999987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742.06853999999987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748.96853999999996</v>
      </c>
    </row>
    <row r="301" spans="1:25" x14ac:dyDescent="0.2">
      <c r="A301" s="78">
        <f t="shared" si="9"/>
        <v>42852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754.79853999999989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855.17853999999988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855.00853999999993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874.38853999999992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894.2885399999999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894.42853999999988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802.16853999999989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1058.9585400000001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946.06853999999987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961.96853999999996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906.76853999999992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797.52853999999991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852.76853999999992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852.79853999999989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853.00853999999993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897.1585399999999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896.7885399999999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896.9085399999999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813.81853999999987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723.01853999999992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705.51853999999992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728.00853999999993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710.88853999999992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803.21853999999996</v>
      </c>
    </row>
    <row r="302" spans="1:25" x14ac:dyDescent="0.2">
      <c r="A302" s="78">
        <f t="shared" si="9"/>
        <v>42853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725.88854000000003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785.47853999999995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801.89853999999991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836.79853999999989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836.32853999999986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864.69853999999987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802.51853999999992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1060.26854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946.37853999999993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961.97853999999995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938.97853999999995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812.57853999999986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896.97853999999995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896.99853999999993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897.17853999999988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897.10853999999995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915.82853999999998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935.81853999999998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879.70853999999986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728.88853999999992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705.97853999999995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725.48853999999994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720.01853999999992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780.36853999999994</v>
      </c>
    </row>
    <row r="303" spans="1:25" x14ac:dyDescent="0.2">
      <c r="A303" s="78">
        <f t="shared" si="9"/>
        <v>42854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729.64853999999991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811.46853999999996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839.25853999999993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879.63853999999992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890.22853999999995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901.16853999999989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802.25853999999993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693.40854000000002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1047.33854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927.01853999999992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905.99853999999993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905.68853999999988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996.01853999999992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1046.8885399999999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1046.6985400000001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1046.84854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1046.3985399999999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1020.1185399999999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906.68853999999988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712.81853999999998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813.84853999999984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727.91853999999989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737.48853999999994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753.84853999999996</v>
      </c>
    </row>
    <row r="304" spans="1:25" x14ac:dyDescent="0.2">
      <c r="A304" s="78">
        <f t="shared" si="9"/>
        <v>42855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729.0385399999999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811.13854000000003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839.06853999999987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879.10853999999995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900.75853999999993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912.21853999999985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838.85853999999995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707.43853999999999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1019.67854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926.30853999999999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926.00853999999993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874.96853999999996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982.4085399999999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1046.27854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1046.7285400000001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1046.27854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1074.1385399999999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1103.9885400000001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896.77853999999991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686.2885399999999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738.96853999999996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714.04854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736.17853999999988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730.4085399999999</v>
      </c>
    </row>
    <row r="305" spans="1:27" hidden="1" x14ac:dyDescent="0.2">
      <c r="A305" s="78">
        <f t="shared" si="9"/>
        <v>42856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60.758539999999996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customHeight="1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42826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1045.85781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985.31780999999989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958.63780999999994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952.13780999999994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945.63780999999994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946.92781000000002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949.02780999999993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1036.58781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947.72780999999998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988.09780999999987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988.23780999999997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988.31780999999989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963.85780999999997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977.81780999999989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940.53780999999992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940.25780999999995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940.16780999999992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938.66780999999992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1086.2078100000001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1252.2578100000001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1228.34781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1134.2678100000001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994.10780999999997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1192.58781</v>
      </c>
      <c r="AA313" s="79"/>
    </row>
    <row r="314" spans="1:27" x14ac:dyDescent="0.2">
      <c r="A314" s="78">
        <f>A313+1</f>
        <v>42827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1013.7978099999999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944.99780999999996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932.88780999999994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932.42781000000002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932.70780999999999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932.65780999999993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932.48780999999997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944.50780999999984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970.01780999999994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926.40780999999993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1009.20781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1041.4378099999999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1009.8978099999999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1010.3978099999999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1009.7978099999999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1008.48781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1008.46781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1033.7578100000001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1160.2478100000001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1282.3778100000002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1245.78781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1187.27781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1059.36781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1191.6978100000001</v>
      </c>
    </row>
    <row r="315" spans="1:27" x14ac:dyDescent="0.2">
      <c r="A315" s="78">
        <f t="shared" ref="A315:A343" si="10">A314+1</f>
        <v>42828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1079.4178099999999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957.79780999999991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943.47780999999998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942.96780999999999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944.49780999999984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951.10780999999997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996.53780999999992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977.10780999999997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938.64780999999994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932.02780999999993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931.69780999999989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979.94780999999989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980.23780999999997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960.5578099999999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960.49780999999996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960.12780999999984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939.70780999999988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938.78780999999992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971.97780999999986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1158.59781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1071.4878099999999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1099.80781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984.44780999999989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1164.1478099999999</v>
      </c>
    </row>
    <row r="316" spans="1:27" x14ac:dyDescent="0.2">
      <c r="A316" s="78">
        <f t="shared" si="10"/>
        <v>42829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1046.4678100000001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945.32781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938.22780999999998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937.49780999999996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938.34780999999998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953.26780999999994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964.13780999999983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977.00780999999995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940.76780999999994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931.0578099999999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930.98780999999997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992.86780999999985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983.9378099999999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922.89780999999994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935.61780999999996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977.28780999999992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922.9378099999999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923.0578099999999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973.56780999999989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1164.7178100000001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1071.2178100000001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1090.7078100000001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971.44780999999989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1156.80781</v>
      </c>
    </row>
    <row r="317" spans="1:27" x14ac:dyDescent="0.2">
      <c r="A317" s="78">
        <f t="shared" si="10"/>
        <v>42830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1035.4478100000001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949.60780999999986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922.81781000000001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922.70780999999999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922.46780999999987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922.36780999999996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955.62780999999995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1112.4278100000001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1002.0678099999999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1019.95781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1002.4678099999999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930.77780999999993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986.10780999999997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1001.0078099999999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1025.08781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1084.83781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1112.78781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1112.1778099999999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1087.9978100000001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1032.9978099999998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1103.4578100000001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1135.4278100000001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968.07780999999989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1064.0178100000001</v>
      </c>
    </row>
    <row r="318" spans="1:27" x14ac:dyDescent="0.2">
      <c r="A318" s="78">
        <f t="shared" si="10"/>
        <v>42831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1036.60781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949.67781000000002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922.73780999999997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922.73780999999997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922.59780999999987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922.59780999999987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960.81781000000001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1112.7278100000001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1002.1078099999999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1020.07781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1002.7678099999999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931.14780999999994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986.56780999999989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1001.3678099999998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1024.7378100000001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1066.4478100000001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1008.43781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1023.7778099999999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926.65780999999993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1075.78781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1122.2478100000001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1108.0178100000001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968.89780999999994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1126.6678099999999</v>
      </c>
    </row>
    <row r="319" spans="1:27" x14ac:dyDescent="0.2">
      <c r="A319" s="78">
        <f t="shared" si="10"/>
        <v>42832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981.77780999999993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937.08780999999988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952.06780999999989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944.45780999999988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922.46780999999987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944.45780999999988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939.98780999999997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1113.4478099999999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1034.5178100000001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1067.09781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1038.83781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931.90781000000004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987.35780999999997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1025.7278100000001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1025.59781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1025.6478099999999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1025.59781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1024.9078099999999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924.13780999999994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1116.9878100000001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1025.6478099999999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1102.4778099999999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978.36780999999985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1125.83781</v>
      </c>
    </row>
    <row r="320" spans="1:27" x14ac:dyDescent="0.2">
      <c r="A320" s="78">
        <f t="shared" si="10"/>
        <v>42833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938.74780999999984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979.8078099999999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1006.24781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1006.21781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978.82780999999989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1005.22781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987.49780999999996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1011.0878099999999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1030.09781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942.49780999999996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942.73780999999985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942.6878099999999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964.9378099999999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988.29780999999991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1004.3678099999998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1004.11781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1047.85781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1048.2278100000001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952.52780999999993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1273.1478099999999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1268.6778100000001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1161.4078099999999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960.91780999999992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1123.0178100000001</v>
      </c>
    </row>
    <row r="321" spans="1:25" x14ac:dyDescent="0.2">
      <c r="A321" s="78">
        <f t="shared" si="10"/>
        <v>42834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971.85780999999997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966.02780999999993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936.15780999999993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952.18781000000001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967.48780999999985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951.14780999999994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984.71780999999987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946.43781000000001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1144.7078100000001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969.70780999999988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925.82781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964.21780999999999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925.67781000000002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925.62780999999984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939.61780999999996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939.0578099999999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939.3078099999999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961.39780999999994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1100.1778099999999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1239.1878099999999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1218.59781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1174.5078100000001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1050.85781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1217.1778099999999</v>
      </c>
    </row>
    <row r="322" spans="1:25" x14ac:dyDescent="0.2">
      <c r="A322" s="78">
        <f t="shared" si="10"/>
        <v>42835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1064.79781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990.78780999999992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952.39780999999994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951.81780999999989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937.53780999999992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939.3078099999999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996.41780999999992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1056.3878099999999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964.45780999999988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977.64780999999994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962.02780999999993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957.86780999999996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923.90781000000004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923.92781000000002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923.62780999999995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923.52780999999993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923.71780999999987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923.10780999999986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974.94780999999989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1181.4978100000001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1103.53781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1112.9378100000001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967.86780999999996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1163.78781</v>
      </c>
    </row>
    <row r="323" spans="1:25" x14ac:dyDescent="0.2">
      <c r="A323" s="78">
        <f t="shared" si="10"/>
        <v>42836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1061.9878100000001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991.51780999999994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952.29780999999991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952.07780999999989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935.61780999999996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933.65781000000004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982.94780999999989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1056.1578099999999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964.06780999999989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977.41780999999992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961.79780999999991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957.08780999999988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924.08780999999999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923.85780999999986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923.44781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923.35780999999986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923.29780999999991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922.65780999999993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972.99780999999996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1179.09781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1102.36781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1113.87781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968.17781000000002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1182.7478100000001</v>
      </c>
    </row>
    <row r="324" spans="1:25" x14ac:dyDescent="0.2">
      <c r="A324" s="78">
        <f t="shared" si="10"/>
        <v>42837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982.06781000000001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932.31780999999989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957.81780999999989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950.19780999999989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949.77780999999993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950.13780999999994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934.40780999999993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1056.03781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956.82781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1027.54781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1027.6778099999999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956.86780999999996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978.36780999999985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1074.4078099999999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1074.2078099999999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1073.9978100000001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1074.07781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1030.8878099999999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1034.7578100000001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994.39780999999994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1128.11781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937.51780999999994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1031.7078099999999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942.86780999999985</v>
      </c>
    </row>
    <row r="325" spans="1:25" x14ac:dyDescent="0.2">
      <c r="A325" s="78">
        <f t="shared" si="10"/>
        <v>42838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985.19780999999989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942.91780999999992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942.19780999999989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964.91780999999992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934.98780999999997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935.26780999999994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936.20780999999988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1064.4078099999999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929.65781000000004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968.63780999999994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968.70780999999999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928.45780999999999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928.6878099999999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928.95780999999988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928.96780999999987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928.88780999999994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928.65780999999993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929.44780999999989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972.26780999999994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1094.53781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1000.2378099999999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1086.4878100000001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965.46780999999999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1125.9878100000001</v>
      </c>
    </row>
    <row r="326" spans="1:25" x14ac:dyDescent="0.2">
      <c r="A326" s="78">
        <f t="shared" si="10"/>
        <v>42839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984.57780999999989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942.11780999999996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942.19780999999989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965.14780999999994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933.22780999999998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934.74780999999996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940.61780999999996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1062.86781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928.50780999999995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967.53780999999992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967.69781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929.71780999999999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930.10780999999986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930.88780999999994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931.37780999999984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931.61780999999996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931.04780999999991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931.12780999999995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976.61780999999985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1104.82781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1003.84781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1093.53781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972.34780999999998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1137.4778099999999</v>
      </c>
    </row>
    <row r="327" spans="1:25" x14ac:dyDescent="0.2">
      <c r="A327" s="78">
        <f t="shared" si="10"/>
        <v>42840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948.82781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974.15780999999993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1000.5078099999999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1019.1378099999999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1016.55781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1019.2078099999999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974.77780999999993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986.24780999999996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1090.9178099999999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1043.9178099999999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1000.6378099999999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1000.58781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1000.48781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1000.1678099999999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1043.36781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1071.2378100000001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1071.1478099999999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1042.5178100000001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1002.7678099999999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966.91781000000003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1015.98781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1073.6978099999999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948.61780999999985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1110.9878100000001</v>
      </c>
    </row>
    <row r="328" spans="1:25" x14ac:dyDescent="0.2">
      <c r="A328" s="78">
        <f t="shared" si="10"/>
        <v>42841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938.98780999999997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1006.5278099999999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1053.77781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1053.62781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1072.9678100000001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1074.57781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1130.2578100000001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1044.4278099999999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1348.4978100000001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1209.08781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1118.12781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1097.3878099999999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1097.37781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1139.2178099999999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1139.08781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1138.9878100000001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1096.9378100000001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1077.60781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990.38780999999994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995.95780999999999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1010.98781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997.98780999999997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943.28780999999992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993.55781000000002</v>
      </c>
    </row>
    <row r="329" spans="1:25" x14ac:dyDescent="0.2">
      <c r="A329" s="78">
        <f t="shared" si="10"/>
        <v>42842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953.03780999999992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1036.33781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1084.10781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1083.4478099999999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1083.07781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1082.9078099999999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1035.61781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1265.4478100000001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1151.78781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1246.81781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1246.78781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1074.4478100000001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1120.34781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1120.6578099999999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1120.55781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1120.33781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1073.7578100000001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1006.4878099999999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951.81780999999989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1047.34781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955.44781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1030.62781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963.86780999999996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1017.0678099999999</v>
      </c>
    </row>
    <row r="330" spans="1:25" x14ac:dyDescent="0.2">
      <c r="A330" s="78">
        <f t="shared" si="10"/>
        <v>42843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952.98780999999997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975.95780999999988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1035.9078100000002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1034.8878099999999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1034.37781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1082.86781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1063.0078100000001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1359.06781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1149.84781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1244.59781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1218.1878100000001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1031.0178100000001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1120.11781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1119.58781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1227.7378100000001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1192.9578100000001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1170.7178100000001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1118.84781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1093.9678100000001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957.99780999999996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961.60780999999997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993.51780999999994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992.85780999999986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1028.4178099999999</v>
      </c>
    </row>
    <row r="331" spans="1:25" x14ac:dyDescent="0.2">
      <c r="A331" s="78">
        <f t="shared" si="10"/>
        <v>42844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952.94780999999989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993.15780999999993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1036.77781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1063.6778099999999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1034.9478100000001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1083.11781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1136.36781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1745.7078100000001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1529.8978100000002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1318.52781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1094.27781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985.97780999999998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1040.6778099999999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1074.77781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1121.84781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1093.05781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1121.09781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1120.34781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1058.58781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973.07780999999989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958.01780999999994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975.51780999999994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1017.0578099999999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939.06780999999989</v>
      </c>
    </row>
    <row r="332" spans="1:25" x14ac:dyDescent="0.2">
      <c r="A332" s="78">
        <f t="shared" si="10"/>
        <v>42845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992.02780999999993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1064.08781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1083.4078099999999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1135.35781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1169.2578100000001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1193.6878099999999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1083.2578100000001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1361.33781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1268.10781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1321.1478099999999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1276.7278100000001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1094.7578100000001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1152.79781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1151.9278099999999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1151.4978100000001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1217.7178100000001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1194.30781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1231.1978100000001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1060.7278100000001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1141.1578100000002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1101.2378100000001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1123.62781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941.3078099999999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1125.02781</v>
      </c>
    </row>
    <row r="333" spans="1:25" x14ac:dyDescent="0.2">
      <c r="A333" s="78">
        <f t="shared" si="10"/>
        <v>42846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1063.6978100000001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1136.04781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1147.2478100000001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1169.8878099999999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1193.4478100000001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1194.31781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1137.03781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1529.27781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1362.9978100000001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1366.6578099999999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1368.02781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1174.54781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1195.7078100000001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1173.31781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1172.9978100000001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1228.8678100000002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1171.03781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1151.08781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996.17780999999991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1037.6478100000002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966.48780999999997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990.5578099999999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993.65780999999993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1028.07781</v>
      </c>
    </row>
    <row r="334" spans="1:25" x14ac:dyDescent="0.2">
      <c r="A334" s="78">
        <f t="shared" si="10"/>
        <v>42847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1107.03781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1191.1878100000001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1231.7378100000001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1260.58781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1258.03781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1259.1578099999999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1190.05781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952.62780999999984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1345.7578100000001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1207.1578099999999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1116.2278099999999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1116.1578099999999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1233.02781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1347.03781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1346.52781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1345.8878099999999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1344.0078100000001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1207.60781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1005.59781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930.13780999999983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987.80781000000002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1033.2278100000001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964.95780999999988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1047.9378099999999</v>
      </c>
    </row>
    <row r="335" spans="1:25" x14ac:dyDescent="0.2">
      <c r="A335" s="78">
        <f t="shared" si="10"/>
        <v>42848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1005.69781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1117.56781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1153.10781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1176.1578100000002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1188.2478100000001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1188.32781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1127.9078100000002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952.58780999999988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1375.2478100000001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1345.4778100000001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1271.33781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1271.8478100000002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1344.4478100000001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1425.07781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1424.36781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1425.1978100000001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1422.85781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1375.29781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1209.27781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962.61780999999996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1047.7078099999999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1018.5578099999999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1004.46781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981.77780999999993</v>
      </c>
    </row>
    <row r="336" spans="1:25" x14ac:dyDescent="0.2">
      <c r="A336" s="78">
        <f t="shared" si="10"/>
        <v>42849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983.26780999999994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1063.0078100000001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1103.11781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1124.6978099999999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1124.28781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1124.6878099999999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1063.52781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1304.6878099999999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1131.7278099999999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1221.9978100000001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1196.3878099999999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1066.83781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1132.37781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1173.61781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1173.4578100000001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1173.1378099999999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1194.56781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1229.4178099999999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1144.0178100000001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953.53780999999992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958.6878099999999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969.64780999999994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993.95780999999999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998.20780999999999</v>
      </c>
    </row>
    <row r="337" spans="1:27" x14ac:dyDescent="0.2">
      <c r="A337" s="78">
        <f t="shared" si="10"/>
        <v>42850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983.8078099999999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1063.36781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1125.1678099999999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1147.5178100000001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1194.58781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1194.87781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1125.85781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1440.54781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1196.09781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1223.28781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1198.4078099999999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1034.32781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1009.9378099999999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1026.03781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1094.85781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1174.6978100000001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1153.10781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1094.9478099999999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995.91780999999992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1035.4878100000001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948.26780999999994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995.33780999999999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995.16781000000003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1037.52781</v>
      </c>
    </row>
    <row r="338" spans="1:27" x14ac:dyDescent="0.2">
      <c r="A338" s="78">
        <f t="shared" si="10"/>
        <v>42851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1035.9678100000001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1137.4478099999999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1196.09781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1196.1678099999999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1195.4078099999999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1195.61781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1138.11781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1676.4978099999998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1443.8678100000002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1321.7578100000001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1249.7478100000001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1076.77781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1076.4578099999999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1076.36781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1076.33781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1076.1878100000001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1075.4878099999999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1075.6978100000001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1060.53781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1093.81781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1079.04781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979.10780999999986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994.75780999999995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1002.7578099999999</v>
      </c>
    </row>
    <row r="339" spans="1:27" x14ac:dyDescent="0.2">
      <c r="A339" s="78">
        <f t="shared" si="10"/>
        <v>42852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1009.5178099999999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1125.9478099999999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1125.7578100000001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1148.2378100000001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1171.31781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1171.4778099999999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1064.4678099999999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1362.30781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1231.37781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1249.81781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1185.79781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1059.08781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1123.1478099999999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1123.1878099999999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1123.4278100000001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1174.6378099999999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1174.2178099999999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1174.35781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1077.9778100000001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972.66781000000003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952.36780999999996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978.45780999999999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958.59780999999998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1065.6878099999999</v>
      </c>
    </row>
    <row r="340" spans="1:27" x14ac:dyDescent="0.2">
      <c r="A340" s="78">
        <f t="shared" si="10"/>
        <v>42853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975.98780999999997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1045.10781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1064.1478099999999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1104.6378099999999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1104.08781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1136.9878099999999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1064.87781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1363.8278100000002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1231.7378100000001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1249.82781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1223.1478099999999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1076.54781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1174.4378100000001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1174.4578100000001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1174.6678099999999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1174.58781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1196.29781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1219.4778100000001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1154.4078099999999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979.47780999999986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952.89780999999994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975.52780999999993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969.1878099999999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1039.1778099999999</v>
      </c>
    </row>
    <row r="341" spans="1:27" x14ac:dyDescent="0.2">
      <c r="A341" s="78">
        <f t="shared" si="10"/>
        <v>42854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980.35780999999997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1075.2578100000001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1107.4878100000001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1154.31781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1166.59781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1179.28781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1064.56781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938.31781000000001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1348.82781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1209.27781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1184.8978099999999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1184.53781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1289.30781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1348.30781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1348.08781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1348.2678100000001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1347.7378100000001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1317.2678100000001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1185.6878099999999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960.82781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1078.0178100000001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978.34780999999987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989.44781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1008.41781</v>
      </c>
    </row>
    <row r="342" spans="1:27" x14ac:dyDescent="0.2">
      <c r="A342" s="78">
        <f t="shared" si="10"/>
        <v>42855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979.63780999999983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1074.86781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1107.2678100000001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1153.7078099999999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1178.81781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1192.10781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1107.02781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954.59780999999998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1316.7578100000001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1208.4478100000001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1208.10781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1148.8978099999999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1273.5178100000001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1347.59781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1348.12781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1347.59781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1379.9178099999999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1414.53781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1174.2078099999999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930.0578099999999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991.16781000000003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962.25780999999995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987.91780999999992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981.23780999999985</v>
      </c>
    </row>
    <row r="343" spans="1:27" hidden="1" x14ac:dyDescent="0.2">
      <c r="A343" s="78">
        <f t="shared" si="10"/>
        <v>42856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204.52781000000002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7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7" ht="12.75" customHeight="1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42826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1031.02781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971.54780999999991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945.33780999999988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938.95780999999988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932.56781000000001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933.83780999999999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935.89780999999994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1021.9178099999999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934.62780999999995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974.28780999999992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974.42780999999991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974.49780999999996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950.47780999999998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964.1878099999999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927.56781000000001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927.28780999999992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927.19780999999989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925.72780999999998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1070.6678100000001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1233.78781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1210.29781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1117.87781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980.1878099999999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1175.1778100000001</v>
      </c>
      <c r="AA350" s="79"/>
    </row>
    <row r="351" spans="1:27" x14ac:dyDescent="0.2">
      <c r="A351" s="78">
        <f>A350+1</f>
        <v>42827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999.53780999999992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931.94781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920.04780999999991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919.58780999999999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919.86780999999996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919.81780999999989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919.65780999999993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931.46780999999987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956.52780999999993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913.67780999999991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995.02780999999993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1026.6878099999999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995.70780999999999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996.19781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995.60780999999986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994.3078099999999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994.29780999999991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1019.1478099999999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1143.3978099999999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1263.3778100000002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1227.4378100000001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1169.9478099999999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1044.29781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1174.29781</v>
      </c>
    </row>
    <row r="352" spans="1:27" x14ac:dyDescent="0.2">
      <c r="A352" s="78">
        <f t="shared" ref="A352:A380" si="11">A351+1</f>
        <v>42828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1063.9978100000001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944.52780999999993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930.44780999999989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929.94781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931.45780999999988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937.94781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982.57780999999989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963.48780999999997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925.70780999999999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919.19780999999989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918.87780999999984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966.27780999999993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966.56780999999989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947.23780999999997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947.16781000000003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946.8078099999999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926.74780999999984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925.84780999999998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958.44780999999989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1141.77781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1056.1978099999999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1084.0178100000001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970.69780999999989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1147.2278099999999</v>
      </c>
    </row>
    <row r="353" spans="1:25" x14ac:dyDescent="0.2">
      <c r="A353" s="78">
        <f t="shared" si="11"/>
        <v>42829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1031.61781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932.26780999999994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925.28780999999992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924.57781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925.41780999999992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940.06780999999989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950.74780999999996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963.38780999999994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927.78780999999992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918.24780999999996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918.18781000000001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978.96780999999987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970.19780999999989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910.23780999999997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922.72780999999998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963.66781000000003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910.27780999999993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910.38780999999994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960.01780999999994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1147.79781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1055.9378100000001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1075.08781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957.92780999999991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1140.02781</v>
      </c>
    </row>
    <row r="354" spans="1:25" x14ac:dyDescent="0.2">
      <c r="A354" s="78">
        <f t="shared" si="11"/>
        <v>42830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1020.7978099999999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936.47780999999986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910.14780999999994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910.04780999999991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909.8078099999999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909.70780999999999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942.38780999999994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1096.4278100000001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988.00780999999995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1005.58781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988.39780999999994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917.96780999999987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972.32780999999989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986.96780999999987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1010.61781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1069.31781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1096.77781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1096.1778099999999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1072.4178100000001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1018.3878099999998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1087.60781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1119.0178100000001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954.61780999999996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1048.86781</v>
      </c>
    </row>
    <row r="355" spans="1:25" x14ac:dyDescent="0.2">
      <c r="A355" s="78">
        <f t="shared" si="11"/>
        <v>42831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1021.9478099999999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936.53780999999992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910.07780999999989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910.07780999999989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909.9378099999999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909.9378099999999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947.48780999999997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1096.7178100000001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988.04780999999991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1005.69781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988.69780999999989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918.33780999999999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972.77780999999993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987.31780999999989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1010.2778099999999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1051.2578100000001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994.25780999999995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1009.33781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913.92781000000002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1060.4278099999999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1106.06781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1092.09781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955.41780999999992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1110.4078099999999</v>
      </c>
    </row>
    <row r="356" spans="1:25" x14ac:dyDescent="0.2">
      <c r="A356" s="78">
        <f t="shared" si="11"/>
        <v>42832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968.07781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924.17780999999991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938.88780999999994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931.41780999999992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909.8078099999999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931.41780999999992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927.02780999999993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1097.4278099999999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1019.8878099999999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1051.8978099999999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1024.12781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919.08780999999999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973.5578099999999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1011.24781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1011.11781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1011.1678099999999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1011.11781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1010.44781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911.45780999999999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1100.9078099999999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1011.1678099999999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1086.6478099999999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964.71780999999987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1109.59781</v>
      </c>
    </row>
    <row r="357" spans="1:25" x14ac:dyDescent="0.2">
      <c r="A357" s="78">
        <f t="shared" si="11"/>
        <v>42833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925.8078099999999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966.13780999999983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992.11780999999996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992.08780999999999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965.17780999999991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991.10780999999997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973.69781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996.87780999999984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1015.5378099999999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929.48780999999997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929.71780999999987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929.66780999999992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951.52780999999993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974.47780999999998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990.26780999999994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990.01780999999994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1032.9878099999999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1033.35781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939.33780999999999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1254.31781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1249.9178100000001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1144.54781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947.58780999999988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1106.82781</v>
      </c>
    </row>
    <row r="358" spans="1:25" x14ac:dyDescent="0.2">
      <c r="A358" s="78">
        <f t="shared" si="11"/>
        <v>42834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958.32781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952.60780999999986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923.25780999999995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939.00780999999995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954.03780999999992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937.98780999999997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970.95780999999988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933.36780999999996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1128.1378099999999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956.22780999999986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913.11780999999996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950.82780999999989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912.96780999999999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912.91780999999992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926.65780999999993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926.10780999999986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926.35780999999997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948.04780999999991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1084.3878099999999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1220.9478099999999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1200.7178099999999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1157.4078099999999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1035.9378099999999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1199.32781</v>
      </c>
    </row>
    <row r="359" spans="1:25" x14ac:dyDescent="0.2">
      <c r="A359" s="78">
        <f t="shared" si="11"/>
        <v>42835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1049.6378099999999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976.92780999999991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939.21780999999999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938.64780999999994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924.61780999999996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926.35780999999997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982.45780999999988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1041.37781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951.06780999999989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964.01780999999994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948.67780999999991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944.58780999999988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911.22780999999998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911.24780999999996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910.95780999999999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910.85780999999986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911.03780999999992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910.4378099999999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961.36780999999996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1164.27781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1087.6878099999999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1096.9278099999999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954.41781000000003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1146.87781</v>
      </c>
    </row>
    <row r="360" spans="1:25" x14ac:dyDescent="0.2">
      <c r="A360" s="78">
        <f t="shared" si="11"/>
        <v>42836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1046.87781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977.63780999999994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939.11780999999985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938.89780999999994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922.72780999999998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920.80781000000002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969.22780999999998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1041.1478099999999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950.67780999999991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963.79780999999991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948.45780999999999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943.81780999999989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911.40781000000004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911.17780999999991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910.77780999999993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910.6878099999999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910.62780999999995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909.99780999999996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959.44781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1161.9178099999999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1086.54781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1097.84781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954.71780999999999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1165.5078100000001</v>
      </c>
    </row>
    <row r="361" spans="1:25" x14ac:dyDescent="0.2">
      <c r="A361" s="78">
        <f t="shared" si="11"/>
        <v>42837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968.36780999999996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919.48780999999997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944.53780999999992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937.0578099999999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936.63780999999983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936.98780999999997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921.53780999999992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1041.02781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943.56781000000001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1013.0378099999999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1013.1678099999999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943.60780999999997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964.71780999999987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1059.07781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1058.87781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1058.6778099999999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1058.7478100000001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1016.3178099999999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1020.1178099999998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980.47780999999998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1111.83781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924.59780999999998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1017.1178099999998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929.84780999999987</v>
      </c>
    </row>
    <row r="362" spans="1:25" x14ac:dyDescent="0.2">
      <c r="A362" s="78">
        <f t="shared" si="11"/>
        <v>42838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971.4378099999999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929.89780999999982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929.19780999999989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951.51780999999994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922.11780999999996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922.38780999999994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923.3078099999999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1049.2478100000001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916.87780999999995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955.16781000000003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955.22780999999998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915.69780999999989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915.92780999999991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916.1878099999999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916.19780999999989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916.11780999999996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915.88780999999994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916.66780999999992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958.73780999999997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1078.84781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986.21780999999987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1070.9378099999999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952.0578099999999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1109.7478100000001</v>
      </c>
    </row>
    <row r="363" spans="1:25" x14ac:dyDescent="0.2">
      <c r="A363" s="78">
        <f t="shared" si="11"/>
        <v>42839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970.82780999999989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929.11780999999996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929.19780999999989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951.73780999999997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920.37780999999995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921.87780999999984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927.63780999999994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1047.7378099999999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915.74780999999996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954.08780999999999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954.23780999999997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916.92780999999991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917.31780999999989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918.08780999999988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918.5578099999999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918.79780999999991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918.23780999999997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918.32781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963.00780999999995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1088.9578099999999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989.75780999999995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1077.86781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958.8078099999999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1121.02781</v>
      </c>
    </row>
    <row r="364" spans="1:25" x14ac:dyDescent="0.2">
      <c r="A364" s="78">
        <f t="shared" si="11"/>
        <v>42840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935.70780999999999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960.58780999999988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986.47780999999998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1004.7778099999999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1002.24781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1004.8478099999999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961.19781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972.46780999999999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1075.29781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1029.12781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986.60780999999997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986.55781000000002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986.45780999999999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986.13780999999994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1028.58781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1055.9678100000001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1055.87781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1027.7378100000001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988.69780999999989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953.47780999999998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1001.6778099999999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1058.37781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935.49780999999996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1095.0078100000001</v>
      </c>
    </row>
    <row r="365" spans="1:25" x14ac:dyDescent="0.2">
      <c r="A365" s="78">
        <f t="shared" si="11"/>
        <v>42841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926.04780999999991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992.38780999999994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1038.79781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1038.6678100000001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1057.6578100000002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1059.2378100000001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1113.9378099999999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1029.62781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1328.3278100000002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1191.37781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1102.02781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1081.6478100000002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1081.6378099999999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1122.7378099999999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1122.60781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1122.5078100000001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1081.2078100000001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1062.2178100000001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976.53780999999992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982.00780999999995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996.76780999999994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984.00780999999995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930.25780999999995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979.64781000000005</v>
      </c>
    </row>
    <row r="366" spans="1:25" x14ac:dyDescent="0.2">
      <c r="A366" s="78">
        <f t="shared" si="11"/>
        <v>42842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939.83780999999999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1021.6778099999999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1068.60781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1067.9478099999999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1067.58781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1067.4278099999999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1020.96781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1246.7478100000001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1135.08781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1228.4378099999999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1228.4178099999999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1059.11781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1104.2078099999999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1104.5078100000001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1104.4078100000002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1104.1978099999999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1058.4378100000001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992.35780999999986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938.64780999999994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1032.4878100000001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942.21780999999999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1016.06781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950.48780999999997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1002.74781</v>
      </c>
    </row>
    <row r="367" spans="1:25" x14ac:dyDescent="0.2">
      <c r="A367" s="78">
        <f t="shared" si="11"/>
        <v>42843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939.78780999999992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962.35780999999986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1021.24781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1020.24781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1019.74781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1067.3878099999999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1047.87781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1338.7078100000001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1133.1778099999999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1226.2678100000001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1200.31781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1016.4478099999999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1103.9778100000001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1103.4578099999999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1209.6978100000001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1175.53781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1153.6778100000001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1102.7278100000001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1078.28781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944.70780999999999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948.26780999999994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979.60780999999986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978.95780999999988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1013.8978099999999</v>
      </c>
    </row>
    <row r="368" spans="1:25" x14ac:dyDescent="0.2">
      <c r="A368" s="78">
        <f t="shared" si="11"/>
        <v>42844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939.75780999999995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979.25780999999995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1022.1078099999999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1048.52781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1020.3078099999999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1067.62781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1119.9378100000001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1718.53781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1506.52781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1298.8878100000002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1078.59781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972.20780999999988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1025.9378099999999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1059.4378099999999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1105.6778100000001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1077.3978099999999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1104.9378099999999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1104.2078099999999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1043.53781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959.52780999999993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944.73780999999997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961.92781000000002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1002.73781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926.11780999999985</v>
      </c>
    </row>
    <row r="369" spans="1:25" x14ac:dyDescent="0.2">
      <c r="A369" s="78">
        <f t="shared" si="11"/>
        <v>42845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978.13780999999994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1048.9378099999999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1067.9178099999999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1118.9478099999999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1152.2478099999998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1176.2578100000001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1067.7678100000001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1340.9478100000001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1249.35781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1301.4678100000001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1257.82781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1079.05781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1136.07781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1135.2278100000001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1134.79781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1199.85781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1176.85781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1213.09781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1045.62781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1124.6478100000002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1085.4278100000001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1107.4178099999999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928.31780999999989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1108.79781</v>
      </c>
    </row>
    <row r="370" spans="1:25" x14ac:dyDescent="0.2">
      <c r="A370" s="78">
        <f t="shared" si="11"/>
        <v>42846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1048.55781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1119.62781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1130.6378099999999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1152.86781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1176.0178100000001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1176.86781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1120.60781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1505.9278100000001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1342.57781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1346.1678099999999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1347.5178100000001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1157.4478100000001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1178.2378100000001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1156.2478100000001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1155.9278099999999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1210.81781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1153.9978100000001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1134.3978099999999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982.21780999999999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1022.95781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953.0578099999999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976.69781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979.74780999999996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1013.55781</v>
      </c>
    </row>
    <row r="371" spans="1:25" x14ac:dyDescent="0.2">
      <c r="A371" s="78">
        <f t="shared" si="11"/>
        <v>42847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1091.12781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1173.79781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1213.62781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1241.9778100000001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1239.4578100000001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1240.56781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1172.6878100000001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939.4378099999999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1325.6478099999999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1189.4878100000001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1100.1578099999999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1100.08781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1214.8978099999999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1326.8978099999999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1326.3978099999999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1325.7678100000001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1323.9278099999999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1189.9278100000001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991.47780999999998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917.34780999999987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973.99780999999996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1018.61781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951.5578099999999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1033.06781</v>
      </c>
    </row>
    <row r="372" spans="1:25" x14ac:dyDescent="0.2">
      <c r="A372" s="78">
        <f t="shared" si="11"/>
        <v>42848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991.57781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1101.4678100000001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1136.3878099999999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1159.02781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1170.9078099999999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1170.9778100000001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1111.62781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939.39780999999994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1354.60781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1325.3678100000002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1252.52781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1253.03781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1324.34781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1403.56781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1402.85781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1403.6778100000001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1401.37781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1354.6578099999999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1191.56781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949.25780999999995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1032.83781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1004.20781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990.36780999999996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968.07781</v>
      </c>
    </row>
    <row r="373" spans="1:25" x14ac:dyDescent="0.2">
      <c r="A373" s="78">
        <f t="shared" si="11"/>
        <v>42849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969.54780999999991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1047.87781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1087.2678100000001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1108.4778099999999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1108.07781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1108.4678099999999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1048.37781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1285.29781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1115.37781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1204.05781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1178.9078099999999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1051.62781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1116.0178100000001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1156.52781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1156.37781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1156.06781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1177.11781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1211.35781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1127.4578099999999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940.32780999999989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945.38780999999994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956.15780999999993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980.03780999999992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984.21780999999999</v>
      </c>
    </row>
    <row r="374" spans="1:25" x14ac:dyDescent="0.2">
      <c r="A374" s="78">
        <f t="shared" si="11"/>
        <v>42850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970.06780999999989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1048.2278100000001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1108.9378099999999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1130.8978099999999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1177.1378099999999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1177.4178099999999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1109.61781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1418.7578100000001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1178.61781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1205.32781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1180.8878099999999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1019.69781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995.74780999999996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1011.5578099999999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1079.1678100000001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1157.59781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1136.3878099999999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1079.2478100000001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981.96780999999987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1020.8378099999999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935.15780999999993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981.39780999999994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981.22780999999998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1022.84781</v>
      </c>
    </row>
    <row r="375" spans="1:25" x14ac:dyDescent="0.2">
      <c r="A375" s="78">
        <f t="shared" si="11"/>
        <v>42851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1021.3178099999999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1121.0078100000001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1178.61781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1178.6878099999999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1177.9378099999999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1178.1478099999999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1121.6578099999999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1650.54781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1422.0178100000001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1302.06781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1231.32781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1061.3978099999999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1061.08781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1060.9978100000001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1060.9678100000001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1060.81781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1060.12781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1060.34781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1045.4478100000001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1078.1478099999999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1063.6378099999999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965.44780999999989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980.82780999999989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988.6878099999999</v>
      </c>
    </row>
    <row r="376" spans="1:25" x14ac:dyDescent="0.2">
      <c r="A376" s="78">
        <f t="shared" si="11"/>
        <v>42852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995.32780999999989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1109.7078099999999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1109.5178100000001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1131.59781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1154.2678100000001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1154.4378099999999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1049.30781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1341.8978099999999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1213.27781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1231.3878100000002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1168.4978100000001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1044.02781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1106.9578100000001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1106.9978100000001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1107.2378100000001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1157.53781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1157.11781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1157.2578100000001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1062.57781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959.12780999999995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939.18781000000001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964.8078099999999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945.29780999999991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1050.4978100000001</v>
      </c>
    </row>
    <row r="377" spans="1:25" x14ac:dyDescent="0.2">
      <c r="A377" s="78">
        <f t="shared" si="11"/>
        <v>42853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962.38780999999994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1030.28781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1048.9978099999998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1088.7678100000001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1088.2278099999999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1120.55781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1049.7078100000001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1343.3978100000002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1213.62781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1231.4078100000002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1205.1878100000001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1061.1778099999999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1157.33781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1157.35781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1157.55781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1157.4878100000001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1178.81781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1201.58781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1137.6678099999999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965.81780999999989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939.70780999999999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961.93781000000001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955.70780999999999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1024.4678100000001</v>
      </c>
    </row>
    <row r="378" spans="1:25" x14ac:dyDescent="0.2">
      <c r="A378" s="78">
        <f t="shared" si="11"/>
        <v>42854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966.67780999999991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1059.9078099999999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1091.56781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1137.57781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1149.6378099999999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1162.10781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1049.4078099999999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925.37780999999995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1328.6578100000002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1191.56781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1167.61781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1167.2678100000001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1270.1778100000001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1328.1378099999999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1327.9278100000001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1328.10781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1327.58781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1297.6478099999999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1168.3978099999999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947.49780999999996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1062.61781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964.70780999999988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975.60780999999997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994.24780999999996</v>
      </c>
    </row>
    <row r="379" spans="1:25" x14ac:dyDescent="0.2">
      <c r="A379" s="78">
        <f t="shared" si="11"/>
        <v>42855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965.97780999999986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1059.52781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1091.34781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1136.9778100000001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1161.6378099999999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1174.6978099999999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1091.11781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941.36780999999996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1297.1478100000002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1190.7578100000001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1190.4178100000001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1132.2578100000001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1254.6778100000001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1327.4478100000001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1327.9678100000001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1327.4478100000001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1359.1978100000001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1393.2078100000001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1157.10781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917.26780999999994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977.29780999999991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948.90781000000004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974.11780999999985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967.54780999999991</v>
      </c>
    </row>
    <row r="380" spans="1:25" hidden="1" x14ac:dyDescent="0.2">
      <c r="A380" s="78">
        <f t="shared" si="11"/>
        <v>42856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204.52781000000002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5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7" ht="12.75" customHeight="1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42826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977.36780999999996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921.75780999999995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897.24780999999996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891.27780999999993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885.30781000000002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886.48780999999997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888.41780999999992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968.84780999999998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887.22780999999998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924.31780999999989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924.4378099999999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924.50780999999995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902.04780999999991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914.86780999999996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880.61780999999996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880.36780999999996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880.27780999999993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878.90780999999993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1014.42781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1166.9678100000001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1144.9978100000001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1058.57781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929.82780999999989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1112.1578100000002</v>
      </c>
      <c r="AA387" s="79"/>
    </row>
    <row r="388" spans="1:27" x14ac:dyDescent="0.2">
      <c r="A388" s="78">
        <f>A387+1</f>
        <v>42827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947.91780999999992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884.71780999999999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873.58780999999999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873.16780999999992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873.42781000000002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873.37780999999984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873.22780999999986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884.26780999999994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907.69780999999989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867.63780999999994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943.70780999999999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973.3078099999999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944.33780999999999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944.79780999999991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944.24780999999996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943.03780999999992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943.02780999999993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966.25780999999995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1082.4478099999999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1194.6378099999999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1161.02781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1107.27781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989.77780999999993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1111.33781</v>
      </c>
    </row>
    <row r="389" spans="1:27" x14ac:dyDescent="0.2">
      <c r="A389" s="78">
        <f t="shared" ref="A389:A417" si="12">A388+1</f>
        <v>42828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1008.1978099999999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896.47780999999998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883.31780999999989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882.84780999999998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884.25780999999995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890.32781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932.0578099999999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914.21780999999999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878.88780999999994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872.8078099999999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872.49780999999996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916.82780999999989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917.09780999999987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899.01780999999994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898.95780999999999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898.61780999999985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879.85780999999986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879.01780999999994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909.49780999999984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1080.9278100000001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1000.9078099999999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1026.9178100000001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920.95780999999988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1086.02781</v>
      </c>
    </row>
    <row r="390" spans="1:27" x14ac:dyDescent="0.2">
      <c r="A390" s="78">
        <f t="shared" si="12"/>
        <v>42829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977.92781000000002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885.02780999999993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878.49780999999996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877.82781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878.61780999999996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892.31780999999989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902.29780999999991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914.12780999999995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880.82780999999989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871.90780999999993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871.84780999999998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928.6878099999999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920.48780999999985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864.41780999999992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876.09780999999998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914.37780999999995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864.45780999999988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864.5578099999999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910.96780999999987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1086.55781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1000.6578099999999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1018.56781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909.01780999999994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1079.28781</v>
      </c>
    </row>
    <row r="391" spans="1:27" x14ac:dyDescent="0.2">
      <c r="A391" s="78">
        <f t="shared" si="12"/>
        <v>42830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967.8078099999999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888.95780999999988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864.33780999999999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864.24780999999996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864.01780999999994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863.92780999999991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894.48780999999997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1038.5178100000001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937.14780999999994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953.57781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937.50780999999995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871.65780999999981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922.47780999999998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936.16780999999992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958.28780999999992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1013.1778099999999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1038.84781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1038.28781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1016.07781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965.54780999999991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1030.27781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1059.6478099999999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905.91780999999992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994.04780999999991</v>
      </c>
    </row>
    <row r="392" spans="1:27" x14ac:dyDescent="0.2">
      <c r="A392" s="78">
        <f t="shared" si="12"/>
        <v>42831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968.87780999999995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889.01780999999994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864.26780999999994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864.26780999999994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864.13780999999994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864.13780999999994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899.24780999999996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1038.78781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937.17780999999991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953.68781000000001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937.78780999999992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871.99780999999996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922.90780999999993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936.49780999999984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957.96780999999999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996.28780999999992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942.98780999999997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957.08780999999999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867.87780999999995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1004.8678099999998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1047.53781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1034.4678100000001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906.66780999999992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1051.59781</v>
      </c>
    </row>
    <row r="393" spans="1:27" x14ac:dyDescent="0.2">
      <c r="A393" s="78">
        <f t="shared" si="12"/>
        <v>42832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918.49780999999996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877.44780999999989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891.20780999999999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884.22780999999998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864.01780999999994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884.22780999999998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880.11780999999985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1039.4578099999999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966.94781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996.87780999999995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970.91780999999992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872.69781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923.62780999999995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958.86780999999996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958.75780999999995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958.79780999999991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958.75780999999995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958.11780999999996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865.5578099999999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1042.7078099999999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958.79780999999991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1029.37781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915.36780999999985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1050.83781</v>
      </c>
    </row>
    <row r="394" spans="1:27" x14ac:dyDescent="0.2">
      <c r="A394" s="78">
        <f t="shared" si="12"/>
        <v>42833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878.97780999999986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916.69780999999989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940.97780999999998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940.95780999999999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915.78780999999992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940.03780999999992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923.75780999999995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945.42780999999991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962.88780999999994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882.41780999999992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882.63780999999983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882.59780999999987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903.02780999999993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924.48780999999997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939.25780999999995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939.01780999999994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979.20780999999988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979.54780999999991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891.62780999999995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1186.1578099999999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1182.04781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1083.5178100000001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899.34780999999987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1048.2478100000001</v>
      </c>
    </row>
    <row r="395" spans="1:27" x14ac:dyDescent="0.2">
      <c r="A395" s="78">
        <f t="shared" si="12"/>
        <v>42834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909.39780999999994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904.03780999999992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876.59780999999987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891.32781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905.37780999999984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890.36780999999996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921.19780999999989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886.04781000000003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1068.1678099999999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907.41780999999992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867.10780999999997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902.37780999999995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866.96780999999999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866.91780999999992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879.77780999999993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879.25780999999995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879.49780999999996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899.77780999999993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1027.2578100000001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1154.9578099999999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1136.04781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1095.54781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981.95780999999988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1134.7378099999999</v>
      </c>
    </row>
    <row r="396" spans="1:27" x14ac:dyDescent="0.2">
      <c r="A396" s="78">
        <f t="shared" si="12"/>
        <v>42835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994.76780999999994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926.77780999999993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891.51780999999994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890.98780999999997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877.85780999999997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879.49780999999996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931.95780999999988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987.04780999999991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902.59780999999987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914.70780999999999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900.36780999999985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896.53780999999992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865.34780999999998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865.35780999999997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865.08780999999999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864.99780999999996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865.17780999999991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864.60780999999986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912.23780999999997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1101.9678100000001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1030.34781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1038.9878100000001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905.72780999999998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1085.6978099999999</v>
      </c>
    </row>
    <row r="397" spans="1:27" x14ac:dyDescent="0.2">
      <c r="A397" s="78">
        <f t="shared" si="12"/>
        <v>42836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992.1878099999999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927.44781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891.41780999999992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891.21780999999999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876.09780999999998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874.30781000000002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919.57780999999989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986.83780999999988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902.22780999999998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914.49780999999984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900.15780999999993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895.82780999999989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865.51780999999994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865.29780999999991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864.92781000000002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864.84780999999987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864.78780999999992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864.19781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910.43781000000001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1099.7578100000001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1029.27781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1039.84781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906.00780999999995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1103.11781</v>
      </c>
    </row>
    <row r="398" spans="1:27" x14ac:dyDescent="0.2">
      <c r="A398" s="78">
        <f t="shared" si="12"/>
        <v>42837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918.76780999999994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873.07780999999989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896.48780999999997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889.49780999999996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889.10780999999986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889.43781000000001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874.98780999999997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986.71780999999999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895.58780999999999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960.54780999999991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960.66780999999992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895.62780999999995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915.36780999999985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1003.59781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1003.4078099999999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1003.2178099999999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1003.2878099999999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963.61780999999985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967.16780999999992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930.09780999999998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1052.9378099999999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877.84780999999998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964.36780999999985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882.75780999999995</v>
      </c>
    </row>
    <row r="399" spans="1:27" x14ac:dyDescent="0.2">
      <c r="A399" s="78">
        <f t="shared" si="12"/>
        <v>42838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921.64780999999994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882.8078099999999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882.14780999999994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903.01780999999994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875.52780999999993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875.78780999999992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876.63780999999983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994.40780999999993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870.62780999999995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906.43781000000001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906.49780999999996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869.52780999999993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869.73780999999985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869.98780999999997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869.99780999999996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869.91781000000003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869.70780999999988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870.42780999999991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909.76780999999994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1022.08781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935.46780999999987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1014.6878099999999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903.52780999999993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1050.9778100000001</v>
      </c>
    </row>
    <row r="400" spans="1:27" x14ac:dyDescent="0.2">
      <c r="A400" s="78">
        <f t="shared" si="12"/>
        <v>42839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921.07780999999989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882.07781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882.14780999999994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903.22780999999998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873.90780999999993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875.3078099999999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880.6878099999999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992.99780999999984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869.57780999999989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905.42781000000002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905.56781000000001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870.67780999999991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871.03780999999992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871.75780999999995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872.20780999999988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872.42781000000002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871.89780999999994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871.97780999999998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913.75780999999984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1031.53781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938.77780999999993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1021.1678099999999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909.83780999999999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1061.52781</v>
      </c>
    </row>
    <row r="401" spans="1:25" x14ac:dyDescent="0.2">
      <c r="A401" s="78">
        <f t="shared" si="12"/>
        <v>42840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888.23780999999997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911.50780999999995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935.70780999999988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952.82781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950.45780999999999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952.88780999999994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912.06780999999989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922.60780999999997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1018.7678099999999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975.58780999999999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935.82780999999989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935.77780999999993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935.6878099999999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935.39780999999994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975.08780999999988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1000.68781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1000.6078099999999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974.29780999999991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937.78780999999992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904.84780999999998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949.92780999999991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1002.9378099999999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888.03780999999992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1037.1878100000001</v>
      </c>
    </row>
    <row r="402" spans="1:25" x14ac:dyDescent="0.2">
      <c r="A402" s="78">
        <f t="shared" si="12"/>
        <v>42841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879.19781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941.23780999999997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984.63780999999983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984.50780999999995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1002.2678099999999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1003.74781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1054.8978099999999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976.0578099999999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1255.3678100000002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1127.30781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1043.7578100000001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1024.6978100000001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1024.6878099999999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1063.12781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1063.0078100000001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1062.9078099999999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1024.28781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1006.5278099999999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926.41781000000003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931.52780999999993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945.33780999999999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933.39780999999994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883.14780999999994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929.32781</v>
      </c>
    </row>
    <row r="403" spans="1:25" x14ac:dyDescent="0.2">
      <c r="A403" s="78">
        <f t="shared" si="12"/>
        <v>42842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892.09780999999998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968.62780999999984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1012.5078099999999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1011.8978099999999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1011.5578099999999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1011.3978099999999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967.95780999999999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1179.07781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1074.6778099999999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1161.9678100000001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1161.9378100000001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1003.62781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1045.79781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1046.07781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1045.9878100000001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1045.78781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1002.99781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941.20780999999988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890.98780999999997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978.73780999999997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894.31780999999989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963.37780999999995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902.0578099999999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950.92781000000002</v>
      </c>
    </row>
    <row r="404" spans="1:25" x14ac:dyDescent="0.2">
      <c r="A404" s="78">
        <f t="shared" si="12"/>
        <v>42843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892.05781000000002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913.15780999999993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968.22780999999998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967.28780999999992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966.81780999999989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1011.36781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993.12780999999984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1265.07781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1072.8878099999999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1159.9378099999999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1135.6678099999999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963.72780999999998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1045.58781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1045.09781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1144.4378100000001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1112.4978100000001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1092.05781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1044.4078099999999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1021.5578099999999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896.65780999999993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899.97780999999998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929.28780999999992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928.67780999999991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961.34780999999998</v>
      </c>
    </row>
    <row r="405" spans="1:25" x14ac:dyDescent="0.2">
      <c r="A405" s="78">
        <f t="shared" si="12"/>
        <v>42844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892.01780999999994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928.95780999999988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969.02780999999993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993.73780999999985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967.34780999999998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1011.5878099999999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1060.5078100000001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1620.2478100000001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1421.9978100000001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1227.83781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1021.8478099999999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922.36780999999996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972.60780999999986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1003.9378099999999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1047.1678100000001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1020.7278099999999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1046.4778100000001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1045.79781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989.06781000000001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910.50780999999995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896.67780999999991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912.74780999999996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950.91781000000003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879.26780999999994</v>
      </c>
    </row>
    <row r="406" spans="1:25" x14ac:dyDescent="0.2">
      <c r="A406" s="78">
        <f t="shared" si="12"/>
        <v>42845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927.91780999999992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994.10780999999997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1011.85781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1059.57781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1090.7178099999999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1113.1678099999999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1011.71781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1267.1678100000001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1181.5178100000001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1230.2478100000001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1189.4478099999999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1022.2878099999999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1075.59781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1074.80781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1074.4078099999999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1135.2378100000001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1113.7278099999999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1147.61781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991.02780999999993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1064.9078100000002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1028.2378100000001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1048.79781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881.32780999999989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1050.09781</v>
      </c>
    </row>
    <row r="407" spans="1:25" x14ac:dyDescent="0.2">
      <c r="A407" s="78">
        <f t="shared" si="12"/>
        <v>42846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993.75780999999995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1060.2078100000001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1070.5078100000001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1091.29781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1112.9478100000001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1113.7378099999999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1061.12781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1421.4378100000001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1268.6878099999999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1272.04781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1273.30781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1095.57781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1115.0178100000001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1094.4578100000001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1094.1578099999999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1145.4778100000001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1092.35781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1074.02781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931.72780999999998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969.82781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904.45780999999988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926.56781000000001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929.41780999999992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961.02780999999993</v>
      </c>
    </row>
    <row r="408" spans="1:25" x14ac:dyDescent="0.2">
      <c r="A408" s="78">
        <f t="shared" si="12"/>
        <v>42847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1033.56781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1110.86781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1148.10781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1174.61781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1172.2678100000001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1173.30781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1109.82781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891.72780999999986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1252.85781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1125.53781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1042.0078099999998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1041.9478099999999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1149.29781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1254.02781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1253.55781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1252.9778100000001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1251.2478100000001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1125.9478100000001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940.38780999999994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871.06780999999989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924.04781000000003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965.75780999999995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903.0578099999999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979.27780999999993</v>
      </c>
    </row>
    <row r="409" spans="1:25" x14ac:dyDescent="0.2">
      <c r="A409" s="78">
        <f t="shared" si="12"/>
        <v>42848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940.47780999999998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1043.2378100000001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1075.8878099999999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1097.05781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1108.1678099999999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1108.2378100000001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1052.7378100000001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891.6878099999999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1279.9378100000001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1252.5978100000002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1184.4878099999999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1184.9578100000001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1251.6478099999999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1325.7178100000001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1325.05781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1325.82781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1323.6778100000001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1279.9878100000001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1127.4878100000001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900.90780999999993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979.0578099999999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952.28780999999992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939.34780999999998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918.49780999999996</v>
      </c>
    </row>
    <row r="410" spans="1:25" x14ac:dyDescent="0.2">
      <c r="A410" s="78">
        <f t="shared" si="12"/>
        <v>42849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919.87780999999995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993.12780999999984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1029.9578099999999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1049.78781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1049.4078099999999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1049.77781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993.59780999999998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1215.12781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1056.2478099999998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1139.1678100000001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1115.6378099999999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996.63780999999994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1056.84781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1094.7278100000001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1094.58781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1094.28781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1113.9778100000001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1145.9878100000001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1067.53781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892.5578099999999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897.28780999999992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907.35780999999997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929.6878099999999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933.59780999999998</v>
      </c>
    </row>
    <row r="411" spans="1:25" x14ac:dyDescent="0.2">
      <c r="A411" s="78">
        <f t="shared" si="12"/>
        <v>42850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920.36780999999985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993.45780999999999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1050.2178099999999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1070.7578100000001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1113.9878100000001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1114.2578100000001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1050.85781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1339.9278100000001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1115.36781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1140.35781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1117.4978100000001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966.76780999999994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944.37780999999995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959.16780999999992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1022.37781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1095.7178100000001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1075.8878099999999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1022.4578099999999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931.49780999999996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967.83780999999988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887.72780999999998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930.95780999999999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930.80781000000002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969.71780999999999</v>
      </c>
    </row>
    <row r="412" spans="1:25" x14ac:dyDescent="0.2">
      <c r="A412" s="78">
        <f t="shared" si="12"/>
        <v>42851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968.28780999999992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1061.5078100000001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1115.36781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1115.4478100000001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1114.7378100000001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1114.9378099999999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1062.11781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1556.6678099999999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1342.9778100000001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1230.80781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1164.6678099999999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1005.7678099999999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1005.4778099999999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1005.3878099999999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1005.36781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1005.22781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1004.5778099999999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1004.7778099999999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990.84780999999998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1021.4278099999999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1007.85781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916.04780999999991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930.42780999999991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937.77780999999993</v>
      </c>
    </row>
    <row r="413" spans="1:25" x14ac:dyDescent="0.2">
      <c r="A413" s="78">
        <f t="shared" si="12"/>
        <v>42852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943.98780999999985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1050.9378099999999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1050.7578100000001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1071.4078099999999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1092.60781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1092.7678100000001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994.46780999999987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1268.05781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1147.78781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1164.7178100000001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1105.9078099999999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989.51780999999994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1048.36781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1048.4078099999999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1048.62781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1095.6678099999999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1095.27781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1095.4078099999999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1006.86781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910.12780999999995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891.48780999999997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915.44780999999989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897.20780999999999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995.57780999999989</v>
      </c>
    </row>
    <row r="414" spans="1:25" x14ac:dyDescent="0.2">
      <c r="A414" s="78">
        <f t="shared" si="12"/>
        <v>42853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913.18781000000001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976.67780999999991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994.16780999999992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1031.35781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1030.85781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1061.07781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994.83780999999988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1269.4578100000001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1148.10781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1164.7378100000001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1140.2278100000001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1005.5578099999999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1095.4778100000001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1095.4978100000001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1095.6878099999999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1095.61781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1115.55781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1136.85781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1077.07781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916.38780999999983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891.96780999999999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912.75780999999995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906.9378099999999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971.22780999999998</v>
      </c>
    </row>
    <row r="415" spans="1:25" x14ac:dyDescent="0.2">
      <c r="A415" s="78">
        <f t="shared" si="12"/>
        <v>42854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917.19781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1004.36781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1033.9778100000001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1076.9978100000001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1088.27781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1099.9378099999999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994.5578099999999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878.57781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1255.6778100000001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1127.4878100000001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1105.08781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1104.7578100000001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1200.9978100000001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1255.1978100000001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1254.9978100000001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1255.1578100000002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1254.6778100000001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1226.6778099999999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1105.81781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899.25780999999995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1006.9078099999999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915.35780999999986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925.54780999999991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942.97780999999998</v>
      </c>
    </row>
    <row r="416" spans="1:25" ht="15.75" customHeight="1" x14ac:dyDescent="0.2">
      <c r="A416" s="78">
        <f t="shared" si="12"/>
        <v>42855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916.53780999999992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1004.0178099999999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1033.77781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1076.4378099999999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1099.4978100000001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1111.7078099999999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1033.55781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893.53780999999992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1226.2078100000001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1126.7278100000001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1126.4078100000002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1072.0178100000001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1186.4978100000001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1254.54781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1255.02781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1254.54781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1284.2378100000001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1316.03781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1095.2678100000001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870.99780999999996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927.12780999999995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900.57781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924.14780999999994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918.00780999999995</v>
      </c>
    </row>
    <row r="417" spans="1:27" hidden="1" x14ac:dyDescent="0.2">
      <c r="A417" s="78">
        <f t="shared" si="12"/>
        <v>42856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204.52781000000002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7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7" ht="12.75" customHeight="1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42826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929.89780999999994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877.69780999999989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854.6878099999999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849.09780999999987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843.48780999999997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844.59780999999998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846.40780999999993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921.89780999999994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845.29780999999991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880.09780999999987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880.21780999999987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880.28780999999992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859.19781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871.22780999999998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839.08780999999999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838.84780999999998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838.76780999999994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837.47780999999998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964.67781000000002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1107.84781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1087.2278099999999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1006.1178099999998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885.27780999999993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1056.4078100000002</v>
      </c>
      <c r="AA424" s="79"/>
    </row>
    <row r="425" spans="1:27" x14ac:dyDescent="0.2">
      <c r="A425" s="78">
        <f>A424+1</f>
        <v>42827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902.25780999999995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842.93781000000001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832.48780999999997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832.09780999999998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832.33780999999999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832.28780999999992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832.14780999999994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842.51780999999983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864.50780999999995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826.90780999999993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898.29781000000003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926.08780999999988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898.89780999999994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899.32780999999989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898.8078099999999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897.66780999999992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897.65780999999993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919.46780999999987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1028.5178100000001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1133.81781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1102.2678100000001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1051.81781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941.54781000000003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1055.62781</v>
      </c>
    </row>
    <row r="426" spans="1:27" x14ac:dyDescent="0.2">
      <c r="A426" s="78">
        <f t="shared" ref="A426:A454" si="13">A425+1</f>
        <v>42828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958.82780999999989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853.97780999999998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841.62780999999995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841.18781000000001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842.50780999999984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848.19781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887.36780999999996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870.62780999999995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837.45780999999999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831.74780999999984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831.46780999999987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873.06780999999989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873.31780999999989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856.35780999999997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856.29781000000003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855.97780999999986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838.37780999999984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837.57781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866.19780999999989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1027.09781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951.98780999999985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976.40780999999993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876.94780999999989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1031.87781</v>
      </c>
    </row>
    <row r="427" spans="1:27" x14ac:dyDescent="0.2">
      <c r="A427" s="78">
        <f t="shared" si="13"/>
        <v>42829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930.41780999999992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843.21780999999999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837.09780999999987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836.46780999999999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837.20780999999999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850.06780999999989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859.4378099999999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870.53780999999992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839.28780999999992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830.91780999999992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830.85780999999997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884.20780999999988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876.50780999999995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823.88780999999994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834.84780999999998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870.77780999999993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823.91780999999992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824.01780999999994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867.56780999999989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1032.37781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951.75780999999995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968.5578099999999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865.73780999999997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1025.55781</v>
      </c>
    </row>
    <row r="428" spans="1:27" x14ac:dyDescent="0.2">
      <c r="A428" s="78">
        <f t="shared" si="13"/>
        <v>42830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920.91780999999992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846.91780999999992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823.80781000000002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823.71780999999999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823.50780999999984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823.42780999999991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852.09780999999987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987.28780999999992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892.13780999999994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907.56780999999989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892.47780999999986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830.67780999999991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878.37780999999995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891.22780999999986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911.98780999999997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963.49780999999996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987.59780999999998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987.06780999999989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966.22780999999998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918.8078099999999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979.55781000000002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1007.11781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862.83780999999988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945.55781000000002</v>
      </c>
    </row>
    <row r="429" spans="1:27" x14ac:dyDescent="0.2">
      <c r="A429" s="78">
        <f t="shared" si="13"/>
        <v>42831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921.91780999999992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846.96780999999999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823.73780999999997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823.73780999999997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823.61780999999985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823.61780999999985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856.57781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987.53780999999992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892.17780999999991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907.66781000000003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892.74780999999996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830.98780999999997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878.77780999999993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891.53780999999992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911.68781000000001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947.64780999999994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897.62780999999995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910.85780999999997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827.12780999999995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955.69780999999989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995.74780999999996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983.48780999999997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863.53780999999992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999.5578099999999</v>
      </c>
    </row>
    <row r="430" spans="1:27" x14ac:dyDescent="0.2">
      <c r="A430" s="78">
        <f t="shared" si="13"/>
        <v>42832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874.64780999999994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836.11780999999996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849.02780999999993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842.47780999999986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823.50780999999984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842.47780999999986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838.61780999999996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988.16780999999992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920.11780999999996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948.20780999999999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923.83780999999988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831.65780999999993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879.45780999999999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912.53780999999992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912.42780999999991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912.46780999999987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912.42780999999991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911.82781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824.95780999999999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991.21780999999987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912.46780999999987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978.70780999999988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871.69780999999989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998.84780999999998</v>
      </c>
    </row>
    <row r="431" spans="1:27" x14ac:dyDescent="0.2">
      <c r="A431" s="78">
        <f t="shared" si="13"/>
        <v>42833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837.54780999999991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872.94780999999989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895.74780999999996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895.71780999999999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872.09780999999987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894.85780999999997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879.57781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899.91780999999992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916.29780999999991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840.77780999999993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840.98780999999985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840.9378099999999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860.12780999999984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880.26780999999994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894.12780999999995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893.90780999999993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931.61780999999985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931.93781000000001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849.42781000000002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1125.85781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1121.9978100000001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1029.5178100000001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856.66780999999992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996.41780999999992</v>
      </c>
    </row>
    <row r="432" spans="1:27" x14ac:dyDescent="0.2">
      <c r="A432" s="78">
        <f t="shared" si="13"/>
        <v>42834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866.09780999999998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861.06780999999989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835.3078099999999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849.13780999999994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862.32780999999989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848.23780999999997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877.17780999999991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844.17781000000002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1015.11781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864.24780999999996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826.40781000000004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859.50780999999995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826.27780999999993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826.22780999999986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838.29780999999991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837.8078099999999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838.02780999999993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857.06780999999989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976.72780999999998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1096.57781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1078.82781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1040.81781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934.20780999999988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1077.59781</v>
      </c>
    </row>
    <row r="433" spans="1:25" x14ac:dyDescent="0.2">
      <c r="A433" s="78">
        <f t="shared" si="13"/>
        <v>42835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946.22780999999998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882.40780999999993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849.31780999999989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848.81780999999989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836.49780999999996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838.02780999999993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887.26780999999994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938.97780999999998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859.71780999999987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871.08780999999999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857.61780999999996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854.02780999999993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824.75780999999995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824.76780999999994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824.51780999999994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824.42780999999991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824.58780999999988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824.0578099999999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868.75780999999995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1046.83781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979.61780999999996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987.72780999999998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862.65780999999993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1031.56781</v>
      </c>
    </row>
    <row r="434" spans="1:25" x14ac:dyDescent="0.2">
      <c r="A434" s="78">
        <f t="shared" si="13"/>
        <v>42836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943.79780999999991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883.03780999999992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849.22780999999986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849.03780999999992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834.84780999999998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833.16781000000003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875.65780999999993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938.77780999999993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859.37780999999995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870.88780999999983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857.42781000000002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853.35780999999986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824.90780999999993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824.70780999999988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824.35780999999997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824.27780999999993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824.22780999999998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823.67781000000002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867.07781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1044.7678100000001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978.61780999999996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988.53780999999992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862.91781000000003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1047.9178099999999</v>
      </c>
    </row>
    <row r="435" spans="1:25" x14ac:dyDescent="0.2">
      <c r="A435" s="78">
        <f t="shared" si="13"/>
        <v>42837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874.89780999999994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832.00780999999995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853.98780999999997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847.41780999999992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847.0578099999999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847.36780999999996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833.79780999999991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938.66781000000003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853.13780999999994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914.10780999999986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914.21780999999987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853.16780999999992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871.69780999999989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954.50780999999995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954.33780999999988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954.15780999999993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954.22780999999998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916.98780999999997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920.32780999999989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885.52780999999993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1000.8178099999999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836.48780999999997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917.6878099999999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841.09780999999987</v>
      </c>
    </row>
    <row r="436" spans="1:25" x14ac:dyDescent="0.2">
      <c r="A436" s="78">
        <f t="shared" si="13"/>
        <v>42838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877.59780999999987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841.13780999999983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840.51780999999994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860.10780999999986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834.3078099999999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834.54780999999991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835.35780999999986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945.88780999999994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829.71780999999999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863.31781000000001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863.37780999999995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828.67780999999991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828.87780999999984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829.10780999999986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829.11780999999985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829.03780999999992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828.84780999999987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829.52780999999993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866.44780999999989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971.86780999999996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890.56780999999989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964.92780999999991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860.58780999999999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998.97780999999998</v>
      </c>
    </row>
    <row r="437" spans="1:25" x14ac:dyDescent="0.2">
      <c r="A437" s="78">
        <f t="shared" si="13"/>
        <v>42839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877.0578099999999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840.45780999999999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840.51780999999994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860.30781000000002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832.78780999999992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834.09780999999987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839.15780999999993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944.5578099999999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828.71780999999987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862.36780999999996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862.50780999999995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829.75780999999995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830.09780999999987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830.76780999999994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831.1878099999999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831.39780999999994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830.90780999999993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830.97780999999998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870.19780999999989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980.73780999999997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893.66780999999992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971.00780999999984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866.51780999999994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1008.8878099999998</v>
      </c>
    </row>
    <row r="438" spans="1:25" x14ac:dyDescent="0.2">
      <c r="A438" s="78">
        <f t="shared" si="13"/>
        <v>42840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846.23780999999997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868.07780999999989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890.79780999999991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906.85780999999997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904.63780999999994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906.91780999999992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868.60780999999997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878.49780999999996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968.74780999999996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928.22780999999998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890.90780999999993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890.85780999999997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890.77780999999993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890.49780999999996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927.74780999999984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951.77780999999993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951.69780999999989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927.00780999999995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892.74780999999996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861.82781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904.13780999999994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953.89780999999994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846.0578099999999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986.04780999999991</v>
      </c>
    </row>
    <row r="439" spans="1:25" x14ac:dyDescent="0.2">
      <c r="A439" s="78">
        <f t="shared" si="13"/>
        <v>42841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837.75780999999995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895.98780999999997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936.71780999999987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936.59780999999998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953.26780999999994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954.65780999999993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1002.6578099999999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928.66780999999992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1190.81781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1070.62781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992.20780999999988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974.31781000000001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974.3078099999999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1010.3778099999998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1010.2678099999999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1010.1878099999999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973.93781000000001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957.26780999999994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882.06781000000001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886.87780999999995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899.82781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888.62780999999984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841.45780999999999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884.79781000000003</v>
      </c>
    </row>
    <row r="440" spans="1:25" x14ac:dyDescent="0.2">
      <c r="A440" s="78">
        <f t="shared" si="13"/>
        <v>42842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849.86780999999996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921.6878099999999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962.87780999999984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962.29780999999991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961.97780999999998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961.83780999999999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921.0578099999999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1119.2178100000001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1021.22781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1103.1478099999999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1103.12781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954.54780999999991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994.11780999999985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994.38780999999994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994.29781000000003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994.10780999999986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953.94781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895.94780999999989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848.81780999999989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931.17780999999991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851.94780999999989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916.76780999999994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859.20780999999999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905.07781</v>
      </c>
    </row>
    <row r="441" spans="1:25" x14ac:dyDescent="0.2">
      <c r="A441" s="78">
        <f t="shared" si="13"/>
        <v>42843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849.81781000000001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869.62780999999984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921.31781000000001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920.4378099999999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919.99780999999996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961.80781000000002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944.6878099999999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1199.9278100000001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1019.5478099999999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1101.2478100000001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1078.4678100000001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917.09780999999987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993.91780999999992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993.45780999999988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1086.6978100000001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1056.7178100000001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1037.53781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992.81780999999989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971.36780999999996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854.13780999999994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857.25780999999995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884.76780999999994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884.19780999999989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914.85780999999997</v>
      </c>
    </row>
    <row r="442" spans="1:25" x14ac:dyDescent="0.2">
      <c r="A442" s="78">
        <f t="shared" si="13"/>
        <v>42844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849.78780999999992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884.45780999999988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922.06780999999989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945.25780999999984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920.48780999999997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962.01780999999994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1007.92781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1533.27781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1347.2178100000001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1164.9778100000001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971.64780999999994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878.26780999999994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925.42780999999991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954.82780999999989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995.40780999999993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970.58780999999988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994.75780999999995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994.11780999999985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940.86780999999996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867.13780999999994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854.15780999999993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869.24780999999996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905.06781000000001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837.82780999999989</v>
      </c>
    </row>
    <row r="443" spans="1:25" x14ac:dyDescent="0.2">
      <c r="A443" s="78">
        <f t="shared" si="13"/>
        <v>42845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883.47780999999998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945.60780999999997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962.26780999999994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1007.0578099999999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1036.28781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1057.34781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962.13780999999994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1201.8878099999999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1121.5078100000001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1167.2378099999999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1128.9478099999999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972.04780999999991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1022.0978099999999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1021.34781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1020.9678099999999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1078.06781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1057.87781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1089.6878099999999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942.70780999999999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1012.05781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977.63780999999994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996.93781000000001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839.74780999999984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998.14780999999994</v>
      </c>
    </row>
    <row r="444" spans="1:25" x14ac:dyDescent="0.2">
      <c r="A444" s="78">
        <f t="shared" si="13"/>
        <v>42846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945.27780999999993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1007.64781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1017.3078099999999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1036.82781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1057.1378099999999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1057.8878099999999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1008.5078099999999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1346.6878100000001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1203.32781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1206.4778099999999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1207.6578099999999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1040.84781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1059.08781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1039.78781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1039.5078100000001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1087.6778100000001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1037.81781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1020.61781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887.0578099999999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922.81781000000001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861.46780999999987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882.21780999999999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884.88780999999994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914.55781000000002</v>
      </c>
    </row>
    <row r="445" spans="1:25" x14ac:dyDescent="0.2">
      <c r="A445" s="78">
        <f t="shared" si="13"/>
        <v>42847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982.63780999999994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1055.1878100000001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1090.1478099999999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1115.02781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1112.82781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1113.79781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1054.2178100000001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849.51780999999994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1188.4578099999999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1068.9678100000001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990.5578099999999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990.50780999999995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1091.2578100000001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1189.55781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1189.11781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1188.56781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1186.9478099999999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1069.34781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895.17780999999991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830.11780999999985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879.84780999999998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918.99780999999996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860.14780999999982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931.6878099999999</v>
      </c>
    </row>
    <row r="446" spans="1:25" x14ac:dyDescent="0.2">
      <c r="A446" s="78">
        <f t="shared" si="13"/>
        <v>42848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895.26780999999994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991.71780999999999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1022.3578099999999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1042.2378100000001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1052.6578099999999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1052.7278100000001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1000.62781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849.47780999999998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1213.87781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1188.2178100000001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1124.29781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1124.7378100000001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1187.32781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1256.84781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1256.2278100000001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1256.9478100000001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1254.9278100000001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1213.9178099999999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1070.78781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858.12780999999995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931.48780999999985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906.35780999999997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894.20780999999999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874.64780999999994</v>
      </c>
    </row>
    <row r="447" spans="1:25" x14ac:dyDescent="0.2">
      <c r="A447" s="78">
        <f t="shared" si="13"/>
        <v>42849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875.9378099999999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944.6878099999999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979.25780999999995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997.86780999999985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997.51780999999994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997.85780999999986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945.12780999999995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1153.04781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1003.9278099999999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1081.7578100000001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1059.6778099999999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947.97780999999986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1004.48781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1040.03781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1039.9078099999999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1039.6378099999999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1058.10781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1088.1578099999999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1014.5278099999999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850.29780999999991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854.73780999999997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864.1878099999999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885.14780999999994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888.81781000000001</v>
      </c>
    </row>
    <row r="448" spans="1:25" x14ac:dyDescent="0.2">
      <c r="A448" s="78">
        <f t="shared" si="13"/>
        <v>42850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876.39780999999982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944.98780999999997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998.27780999999993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1017.5478099999999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1058.11781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1058.37781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998.86780999999996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1270.1778100000001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1059.4178099999999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1082.86781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1061.4178099999999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919.94781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898.92780999999991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912.8078099999999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972.13780999999994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1040.9778100000001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1022.3578099999999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972.21780999999987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886.83780999999988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920.94780999999989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845.75780999999995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886.33780999999999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886.18781000000001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922.71780999999999</v>
      </c>
    </row>
    <row r="449" spans="1:27" x14ac:dyDescent="0.2">
      <c r="A449" s="78">
        <f t="shared" si="13"/>
        <v>42851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921.36780999999996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1008.8578099999999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1059.4178099999999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1059.4878100000001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1058.82781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1059.0178100000001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1009.4378099999999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1473.60781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1273.04781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1167.7678100000001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1105.6878099999999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956.54780999999991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956.27780999999993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956.19781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956.17781000000002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956.04780999999991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955.4378099999999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955.62780999999995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942.54780999999991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971.24780999999996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958.50780999999995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872.33780999999988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885.83780999999988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892.73780999999997</v>
      </c>
    </row>
    <row r="450" spans="1:27" x14ac:dyDescent="0.2">
      <c r="A450" s="78">
        <f t="shared" si="13"/>
        <v>42852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898.56780999999989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998.94780999999989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998.77780999999993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1018.1578099999999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1038.05781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1038.1978099999999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945.9378099999999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1202.7278100000001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1089.83781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1105.7378100000001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1050.53781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941.29780999999991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996.53780999999992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996.56780999999989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996.77780999999993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1040.9278099999999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1040.55781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1040.6778099999999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957.58780999999988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866.78780999999992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849.28780999999992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871.77780999999993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854.65780999999993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946.98780999999997</v>
      </c>
    </row>
    <row r="451" spans="1:27" x14ac:dyDescent="0.2">
      <c r="A451" s="78">
        <f t="shared" si="13"/>
        <v>42853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869.65781000000004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929.24780999999996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945.66780999999992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980.56780999999989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980.09780999999987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1008.4678099999999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946.28780999999992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1204.03781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1090.1478099999999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1105.7478100000001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1082.7478100000001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956.34780999999987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1040.7478100000001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1040.7678100000001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1040.9478099999999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1040.87781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1059.59781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1079.58781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1023.4778099999999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872.65780999999993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849.74780999999996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869.25780999999995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863.78780999999992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924.13780999999994</v>
      </c>
    </row>
    <row r="452" spans="1:27" x14ac:dyDescent="0.2">
      <c r="A452" s="78">
        <f t="shared" si="13"/>
        <v>42854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873.41780999999992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955.23780999999997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983.02780999999993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1023.4078099999999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1033.9978100000001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1044.9378099999999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946.02780999999993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837.17781000000002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1191.10781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1070.78781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1049.7678100000001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1049.4578099999999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1139.78781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1190.6578099999999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1190.4678100000001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1190.61781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1190.1678099999999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1163.8878099999999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1050.4578099999999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856.58780999999999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957.61780999999985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871.6878099999999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881.25780999999995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897.61780999999996</v>
      </c>
    </row>
    <row r="453" spans="1:27" x14ac:dyDescent="0.2">
      <c r="A453" s="78">
        <f t="shared" si="13"/>
        <v>42855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872.8078099999999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954.90781000000004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982.83780999999988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1022.87781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1044.52781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1055.9878099999999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982.62780999999995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851.20780999999999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1163.4478100000001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1070.07781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1069.77781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1018.73781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1126.1778099999999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1190.04781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1190.4978100000001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1190.04781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1217.9078099999999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1247.7578100000001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1040.54781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830.0578099999999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882.73780999999997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857.81781000000001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879.94780999999989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874.17780999999991</v>
      </c>
    </row>
    <row r="454" spans="1:27" hidden="1" x14ac:dyDescent="0.2">
      <c r="A454" s="78">
        <f t="shared" si="13"/>
        <v>42856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204.52781000000002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7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7" ht="12.75" customHeight="1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42826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1379.4266699999998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1318.8866699999999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1292.20667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1285.70667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1279.20667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1280.49667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1282.5966699999999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1370.1566699999998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1281.2966699999999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1321.6666699999998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1321.8066699999999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1321.8866699999999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1297.4266699999998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1311.3866699999999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1274.1066699999999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1273.8266699999999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1273.7366699999998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1272.2366699999998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1419.77667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1585.8266699999999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1561.9166700000001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1467.8366699999999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1327.6766699999998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1526.1566699999998</v>
      </c>
      <c r="AA462" s="79"/>
    </row>
    <row r="463" spans="1:27" x14ac:dyDescent="0.2">
      <c r="A463" s="78">
        <f>A462+1</f>
        <v>42827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1347.3666699999999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1278.5666699999999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1266.45667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1265.99667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1266.27667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1266.22667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1266.0566699999999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1278.0766699999999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1303.5866699999999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1259.97667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1342.77667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1375.0066699999998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1343.4666699999998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1343.9666699999998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1343.3666699999999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1342.0566699999999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1342.03667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1367.3266699999999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1493.8166699999999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1615.9466700000003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1579.3566700000001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1520.8466699999999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1392.93667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1525.26667</v>
      </c>
    </row>
    <row r="464" spans="1:27" x14ac:dyDescent="0.2">
      <c r="A464" s="78">
        <f t="shared" ref="A464:A492" si="14">A463+1</f>
        <v>42828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1412.9866699999998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1291.3666699999999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1277.0466699999999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1276.53667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1278.0666699999997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1284.6766699999998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1330.1066699999999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1310.6766699999998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1272.2166699999998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1265.5966699999999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1265.26667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1313.51667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1313.8066699999999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1294.1266699999999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1294.0666699999999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1293.6966699999998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1273.2766699999997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1272.3566699999999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1305.5466699999997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1492.1666700000001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1405.0566699999999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1433.3766699999999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1318.01667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1497.7166699999998</v>
      </c>
    </row>
    <row r="465" spans="1:25" x14ac:dyDescent="0.2">
      <c r="A465" s="78">
        <f t="shared" si="14"/>
        <v>42829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1380.03667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1278.8966700000001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1271.7966699999999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1271.0666699999999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1271.9166700000001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1286.8366699999999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1297.7066699999998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1310.5766699999999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1274.3366699999999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1264.6266699999999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1264.5566699999999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1326.4366699999998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1317.5066699999998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1256.4666699999998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1269.18667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1310.8566699999999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1256.5066699999998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1256.6266699999999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1307.1366699999999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1498.28667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1404.78667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1424.27667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1305.01667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1490.3766700000001</v>
      </c>
    </row>
    <row r="466" spans="1:25" x14ac:dyDescent="0.2">
      <c r="A466" s="78">
        <f t="shared" si="14"/>
        <v>42830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1369.01667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1283.1766699999998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1256.3866699999999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1256.27667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1256.03667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1255.93667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1289.1966699999998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1445.99667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1335.6366699999999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1353.52667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1336.03667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1264.3466699999999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1319.6766699999998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1334.5766699999999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1358.6566699999998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1418.4066699999998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1446.3566699999999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1445.74667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1421.5666699999999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1366.5666699999997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1437.02667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1468.99667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1301.6466699999999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1397.5866699999999</v>
      </c>
    </row>
    <row r="467" spans="1:25" x14ac:dyDescent="0.2">
      <c r="A467" s="78">
        <f t="shared" si="14"/>
        <v>42831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1370.1766699999998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1283.24667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1256.3066699999999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1256.3066699999999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1256.1666699999998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1256.1666699999998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1294.3866699999999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1446.2966699999999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1335.6766699999998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1353.6466700000001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1336.3366699999999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1264.7166699999998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1320.1366699999999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1334.9366699999998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1358.3066699999999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1400.01667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1342.00667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1357.3466699999999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1260.22667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1409.3566699999999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1455.8166699999999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1441.5866699999999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1302.4666699999998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1460.2366699999998</v>
      </c>
    </row>
    <row r="468" spans="1:25" x14ac:dyDescent="0.2">
      <c r="A468" s="78">
        <f t="shared" si="14"/>
        <v>42832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1315.3466699999999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1270.6566699999998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1285.6366699999999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1278.0266699999997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1256.03667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1278.0266699999997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1273.5566699999999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1447.01667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1368.0866699999999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1400.6666700000001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1372.4066699999998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1265.47667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1320.9266699999998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1359.2966699999999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1359.1666699999998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1359.2166699999998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1359.1666699999998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1358.47667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1257.70667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1450.5566699999999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1359.2166699999998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1436.0466699999997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1311.9366699999998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1459.4066699999998</v>
      </c>
    </row>
    <row r="469" spans="1:25" x14ac:dyDescent="0.2">
      <c r="A469" s="78">
        <f t="shared" si="14"/>
        <v>42833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1272.3166699999997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1313.3766699999999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1339.8166699999999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1339.78667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1312.3966699999999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1338.7966699999999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1321.0666699999999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1344.6566699999998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1363.6666699999998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1276.0666699999999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1276.3066699999999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1276.2566699999998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1298.5066699999998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1321.8666699999999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1337.9366699999998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1337.68667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1381.4266699999998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1381.7966699999999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1286.0966699999999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1606.7166699999998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1602.24667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1494.97667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1294.4866699999998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1456.5866699999999</v>
      </c>
    </row>
    <row r="470" spans="1:25" x14ac:dyDescent="0.2">
      <c r="A470" s="78">
        <f t="shared" si="14"/>
        <v>42834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1305.4266699999998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1299.5966699999999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1269.72667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1285.75667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1301.0566699999999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1284.7166699999998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1318.28667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1280.00667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1478.27667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1303.2766699999997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1259.3966700000001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1297.78667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1259.24667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1259.1966699999998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1273.18667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1272.6266699999999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1272.8766699999999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1294.9666699999998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1433.74667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1572.7566699999998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1552.1666699999998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1508.0766699999999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1384.4266699999998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1550.74667</v>
      </c>
    </row>
    <row r="471" spans="1:25" x14ac:dyDescent="0.2">
      <c r="A471" s="78">
        <f t="shared" si="14"/>
        <v>42835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1398.3666699999999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1324.3566699999999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1285.9666699999998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1285.3866699999999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1271.1066699999999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1272.8766699999999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1329.9866699999998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1389.95667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1298.0266699999997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1311.2166699999998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1295.5966699999999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1291.43667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1257.47667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1257.49667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1257.1966699999998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1257.0966699999999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1257.28667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1256.6766699999998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1308.51667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1515.0666699999999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1437.1066699999999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1446.50667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1301.43667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1497.3566699999999</v>
      </c>
    </row>
    <row r="472" spans="1:25" x14ac:dyDescent="0.2">
      <c r="A472" s="78">
        <f t="shared" si="14"/>
        <v>42836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1395.5566699999999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1325.0866699999999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1285.8666699999999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1285.6466699999999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1269.18667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1267.22667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1316.51667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1389.7266699999998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1297.6366699999999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1310.9866699999998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1295.3666699999999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1290.6566699999998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1257.6566699999998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1257.4266699999998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1257.01667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1256.9266699999998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1256.8666699999999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1256.22667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1306.5666699999999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1512.6666699999998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1435.93667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1447.4466699999998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1301.74667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1516.3166699999999</v>
      </c>
    </row>
    <row r="473" spans="1:25" x14ac:dyDescent="0.2">
      <c r="A473" s="78">
        <f t="shared" si="14"/>
        <v>42837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1315.6366699999999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1265.8866699999999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1291.3866699999999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1283.76667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1283.3466699999999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1283.70667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1267.97667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1389.6066699999999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1290.3966700000001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1361.1166699999999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1361.24667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1290.43667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1311.9366699999998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1407.97667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1407.7766699999997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1407.5666699999999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1407.6466700000001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1364.45667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1368.3266699999999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1327.9666699999998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1461.68667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1271.0866699999999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1365.2766699999997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1276.4366699999998</v>
      </c>
    </row>
    <row r="474" spans="1:25" x14ac:dyDescent="0.2">
      <c r="A474" s="78">
        <f t="shared" si="14"/>
        <v>42838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1318.76667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1276.4866699999998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1275.76667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1298.4866699999998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1268.5566699999999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1268.8366699999999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1269.7766699999997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1397.97667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1263.22667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1302.20667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1302.27667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1262.02667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1262.2566699999998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1262.5266699999997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1262.53667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1262.45667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1262.22667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1263.01667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1305.8366699999999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1428.1066699999999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1333.8066699999999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1420.0566699999999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1299.03667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1459.5566699999999</v>
      </c>
    </row>
    <row r="475" spans="1:25" x14ac:dyDescent="0.2">
      <c r="A475" s="78">
        <f t="shared" si="14"/>
        <v>42839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1318.1466699999999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1275.68667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1275.76667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1298.7166699999998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1266.7966699999999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1268.3166699999999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1274.18667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1396.4366699999998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1262.0766699999999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1301.1066699999999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1301.26667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1263.28667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1263.6766699999998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1264.45667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1264.9466699999998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1265.18667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1264.6166699999999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1264.6966699999998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1310.1866699999998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1438.3966699999999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1337.4166700000001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1427.1066699999999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1305.9166700000001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1471.0466699999997</v>
      </c>
    </row>
    <row r="476" spans="1:25" x14ac:dyDescent="0.2">
      <c r="A476" s="78">
        <f t="shared" si="14"/>
        <v>42840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1282.3966700000001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1307.72667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1334.0766699999999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1352.70667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1350.1266700000001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1352.7766699999997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1308.3466699999999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1319.8166699999999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1424.4866699999998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1377.4866699999998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1334.20667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1334.1566699999998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1334.0566699999999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1333.7366699999998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1376.9366699999998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1404.8066699999999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1404.7166699999998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1376.0866699999999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1336.3366699999999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1300.48667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1349.5566699999999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1407.26667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1282.1866699999998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1444.5566699999999</v>
      </c>
    </row>
    <row r="477" spans="1:25" x14ac:dyDescent="0.2">
      <c r="A477" s="78">
        <f t="shared" si="14"/>
        <v>42841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1272.5566699999999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1340.0966699999999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1387.3466699999999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1387.1966699999998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1406.53667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1408.1466700000001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1463.8266699999999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1377.99667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1682.0666700000002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1542.6566699999998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1451.6966699999998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1430.95667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1430.9466699999998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1472.78667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1472.6566699999998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1472.5566699999999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1430.50667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1411.1766699999998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1323.95667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1329.52667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1344.5566699999999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1331.5566699999999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1276.8566699999999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1327.1266700000001</v>
      </c>
    </row>
    <row r="478" spans="1:25" x14ac:dyDescent="0.2">
      <c r="A478" s="78">
        <f t="shared" si="14"/>
        <v>42842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1286.6066699999999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1369.9066699999998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1417.6766699999998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1417.01667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1416.6466699999999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1416.47667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1369.18667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1599.01667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1485.3566699999999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1580.3866699999999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1580.3566700000001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1408.01667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1453.9166699999998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1454.22667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1454.1266700000001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1453.9066699999998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1407.3266699999999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1340.0566699999999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1285.3866699999999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1380.9166699999998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1289.01667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1364.1966699999998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1297.43667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1350.6366699999999</v>
      </c>
    </row>
    <row r="479" spans="1:25" x14ac:dyDescent="0.2">
      <c r="A479" s="78">
        <f t="shared" si="14"/>
        <v>42843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1286.5566699999999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1309.5266699999997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1369.47667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1368.45667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1367.9466699999998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1416.43667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1396.5766699999999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1692.6366699999999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1483.4166700000001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1578.1666700000001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1551.75667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1364.5866699999999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1453.68667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1453.1566699999998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1561.3066699999999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1526.52667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1504.28667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1452.4166700000001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1427.53667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1291.5666699999999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1295.1766699999998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1327.0866699999999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1326.4266699999998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1361.9866699999998</v>
      </c>
    </row>
    <row r="480" spans="1:25" x14ac:dyDescent="0.2">
      <c r="A480" s="78">
        <f t="shared" si="14"/>
        <v>42844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1286.51667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1326.72667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1370.3466699999999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1397.24667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1368.51667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1416.6866699999998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1469.93667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2079.2766700000002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1863.4666700000002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1652.0966699999999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1427.8466699999999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1319.5466699999999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1374.24667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1408.3466699999999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1455.4166700000001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1426.6266699999999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1454.6666700000001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1453.9166699999998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1392.1566699999998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1306.6466699999999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1291.5866699999999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1309.0866699999999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1350.6266699999999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1272.6366699999999</v>
      </c>
    </row>
    <row r="481" spans="1:25" x14ac:dyDescent="0.2">
      <c r="A481" s="78">
        <f t="shared" si="14"/>
        <v>42845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1325.5966699999999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1397.6566699999998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1416.97667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1468.9266699999998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1502.8266699999999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1527.2566699999998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1416.8266699999999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1694.9066699999998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1601.6766699999998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1654.7166699999998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1610.2966700000002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1428.3266699999999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1486.3666699999999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1485.49667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1485.0666699999999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1551.28667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1527.8766699999999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1564.76667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1394.2966699999999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1474.72667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1434.8066699999999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1457.1966699999998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1274.8766699999999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1458.5966699999999</v>
      </c>
    </row>
    <row r="482" spans="1:25" x14ac:dyDescent="0.2">
      <c r="A482" s="78">
        <f t="shared" si="14"/>
        <v>42846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1397.26667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1469.6166699999999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1480.8166699999999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1503.4566699999998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1527.01667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1527.8866699999999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1470.6066699999999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1862.8466699999999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1696.5666700000002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1700.22667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1701.5966699999999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1508.1166699999999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1529.27667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1506.8866699999999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1506.5666699999999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1562.43667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1504.6066699999999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1484.6566699999998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1329.74667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1371.21667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1300.0566699999999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1324.1266699999999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1327.22667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1361.6466700000001</v>
      </c>
    </row>
    <row r="483" spans="1:25" x14ac:dyDescent="0.2">
      <c r="A483" s="78">
        <f t="shared" si="14"/>
        <v>42847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1440.6066699999999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1524.75667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1565.3066699999999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1594.1566699999998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1591.6066700000001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1592.72667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1523.6266699999999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1286.1966699999998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1679.3266699999999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1540.72667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1449.7966699999997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1449.72667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1566.5966699999999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1680.6066700000001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1680.0966699999999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1679.45667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1677.5766699999999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1541.1766699999998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1339.1666700000001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1263.7066699999998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1321.3766700000001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1366.7966699999999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1298.5266699999997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1381.5066699999998</v>
      </c>
    </row>
    <row r="484" spans="1:25" x14ac:dyDescent="0.2">
      <c r="A484" s="78">
        <f t="shared" si="14"/>
        <v>42848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1339.26667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1451.1366699999999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1486.6766699999998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1509.72667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1521.8166699999999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1521.8966699999999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1461.47667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1286.1566699999998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1708.8166700000002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1679.0466700000002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1604.9066699999998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1605.4166700000001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1678.01667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1758.6466700000001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1757.93667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1758.76667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1756.4266699999998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1708.8666699999999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1542.8466699999999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1296.18667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1381.2766699999997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1352.1266699999999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1338.03667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1315.3466699999999</v>
      </c>
    </row>
    <row r="485" spans="1:25" x14ac:dyDescent="0.2">
      <c r="A485" s="78">
        <f t="shared" si="14"/>
        <v>42849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1316.8366699999999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1396.5766699999999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1436.6866699999998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1458.26667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1457.8566699999999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1458.2566699999998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1397.0966699999999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1638.2566699999998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1465.2966699999997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1555.5666699999999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1529.9566699999998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1400.4066699999998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1465.9466699999998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1507.18667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1507.02667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1506.70667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1528.1366699999999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1562.9866699999998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1477.5866699999999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1287.1066699999999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1292.2566699999998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1303.2166699999998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1327.52667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1331.77667</v>
      </c>
    </row>
    <row r="486" spans="1:25" x14ac:dyDescent="0.2">
      <c r="A486" s="78">
        <f t="shared" si="14"/>
        <v>42850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1317.3766699999999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1396.93667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1458.7366699999998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1481.0866699999999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1528.1566699999998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1528.4466699999998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1459.4266699999998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1774.1166699999999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1529.6666699999998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1556.8566699999999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1531.97667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1367.8966700000001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1343.5066699999998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1359.6066699999999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1428.4266699999998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1508.26667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1486.6766699999998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1428.51667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1329.4866699999998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1369.0566699999999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1281.8366699999999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1328.9066699999998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1328.73667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1371.0966699999999</v>
      </c>
    </row>
    <row r="487" spans="1:25" x14ac:dyDescent="0.2">
      <c r="A487" s="78">
        <f t="shared" si="14"/>
        <v>42851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1369.53667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1471.01667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1529.6666699999998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1529.7366699999998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1528.97667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1529.1866699999998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1471.6866699999998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2010.0666699999997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1777.43667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1655.3266699999999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1583.3166700000002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1410.3466699999999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1410.0266699999997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1409.93667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1409.9066699999998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1409.75667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1409.0566699999999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1409.26667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1394.1066699999999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1427.3866699999999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1412.6166699999999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1312.6766699999998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1328.3266699999999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1336.3266699999999</v>
      </c>
    </row>
    <row r="488" spans="1:25" x14ac:dyDescent="0.2">
      <c r="A488" s="78">
        <f t="shared" si="14"/>
        <v>42852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1343.0866699999999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1459.51667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1459.3266699999999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1481.8066699999999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1504.8866699999999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1505.0466699999997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1398.03667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1695.8766700000001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1564.9466699999998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1583.3866699999999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1519.3666699999999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1392.6566699999998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1456.7166699999998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1456.7566699999998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1456.99667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1508.20667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1507.78667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1507.9266699999998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1411.5466699999999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1306.23667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1285.93667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1312.02667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1292.1666700000001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1399.2566699999998</v>
      </c>
    </row>
    <row r="489" spans="1:25" x14ac:dyDescent="0.2">
      <c r="A489" s="78">
        <f t="shared" si="14"/>
        <v>42853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1309.5566699999999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1378.6766699999998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1397.7166699999998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1438.20667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1437.6566699999998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1470.5566699999999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1398.4466699999998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1697.3966700000001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1565.3066699999999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1583.3966700000001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1556.7166699999998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1410.1166699999999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1508.00667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1508.02667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1508.2366699999998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1508.1566699999998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1529.8666699999999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1553.0466699999999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1487.9766699999998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1313.0466699999997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1286.4666699999998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1309.0966699999999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1302.7566699999998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1372.74667</v>
      </c>
    </row>
    <row r="490" spans="1:25" x14ac:dyDescent="0.2">
      <c r="A490" s="78">
        <f t="shared" si="14"/>
        <v>42854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1313.9266699999998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1408.8266699999999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1441.0566699999999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1487.8866699999999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1500.1666700000001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1512.8566699999999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1398.1366699999999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1271.8866699999999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1682.3966700000001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1542.8466699999999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1518.4666699999998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1518.1066699999999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1622.8766700000001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1681.8766700000001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1681.6566699999998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1681.8366700000001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1681.3066699999999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1650.8366700000001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1519.2566699999998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1294.3966700000001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1411.5866699999999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1311.9166699999998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1323.01667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1341.98667</v>
      </c>
    </row>
    <row r="491" spans="1:25" x14ac:dyDescent="0.2">
      <c r="A491" s="78">
        <f t="shared" si="14"/>
        <v>42855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1313.2066699999998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1408.43667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1440.8366699999999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1487.2766699999997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1512.3866699999999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1525.6766699999998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1440.5966699999999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1288.1666700000001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1650.3266699999999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1542.01667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1541.6766699999998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1482.4666699999998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1607.0866700000001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1681.1666700000001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1681.6966699999998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1681.1666700000001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1713.4866699999998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1748.1066700000001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1507.7766699999997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1263.6266699999999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1324.73667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1295.8266699999999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1321.4866699999998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1314.8066699999999</v>
      </c>
    </row>
    <row r="492" spans="1:25" hidden="1" x14ac:dyDescent="0.2">
      <c r="A492" s="78">
        <f t="shared" si="14"/>
        <v>42856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538.0966699999999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7" s="111" customFormat="1" ht="12.75" customHeight="1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42826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1364.5966699999999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1305.1166699999999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1278.9066699999998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1272.5266699999997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1266.1366699999999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1267.4066699999998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1269.4666699999998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1355.4866699999998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1268.1966699999998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1307.8566699999999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1307.99667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1308.0666699999999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1284.0466699999999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1297.7566699999998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1261.1366699999999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1260.8566699999999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1260.76667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1259.2966699999999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1404.23667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1567.3566700000001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1543.8666699999999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1451.4466699999998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1313.7566699999998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1508.74667</v>
      </c>
      <c r="AA499" s="79"/>
    </row>
    <row r="500" spans="1:27" x14ac:dyDescent="0.2">
      <c r="A500" s="78">
        <f>A499+1</f>
        <v>42827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1333.1066699999999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1265.51667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1253.6166699999999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1253.1566699999998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1253.43667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1253.3866699999999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1253.22667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1265.03667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1290.0966699999999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1247.24667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1328.5966699999999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1360.2566699999998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1329.27667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1329.76667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1329.1766699999998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1327.8766699999999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1327.8666699999999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1352.7166699999998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1476.9666699999998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1596.9466700000003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1561.0066700000002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1503.51667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1377.8666699999999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1507.8666699999999</v>
      </c>
    </row>
    <row r="501" spans="1:27" x14ac:dyDescent="0.2">
      <c r="A501" s="78">
        <f t="shared" ref="A501:A529" si="15">A500+1</f>
        <v>42828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1397.5666699999999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1278.0966699999999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1264.01667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1263.51667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1265.0266699999997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1271.51667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1316.1466699999999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1297.0566699999999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1259.27667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1252.76667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1252.4466699999998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1299.8466699999999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1300.1366699999999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1280.8066699999999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1280.73667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1280.3766699999999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1260.3166699999997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1259.4166700000001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1292.01667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1475.3466699999999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1389.76667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1417.5866699999999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1304.26667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1480.7966699999997</v>
      </c>
    </row>
    <row r="502" spans="1:27" x14ac:dyDescent="0.2">
      <c r="A502" s="78">
        <f t="shared" si="15"/>
        <v>42829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1365.18667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1265.8366699999999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1258.8566699999999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1258.1466700000001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1258.9866699999998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1273.6366699999999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1284.3166699999999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1296.95667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1261.3566699999999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1251.8166699999999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1251.75667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1312.53667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1303.76667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1243.8066699999999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1256.2966699999999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1297.23667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1243.8466699999999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1243.95667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1293.5866699999999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1481.3666699999999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1389.50667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1408.6566699999998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1291.49667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1473.5966699999999</v>
      </c>
    </row>
    <row r="503" spans="1:27" x14ac:dyDescent="0.2">
      <c r="A503" s="78">
        <f t="shared" si="15"/>
        <v>42830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1354.3666699999999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1270.0466699999997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1243.7166699999998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1243.6166699999999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1243.3766699999999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1243.27667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1275.95667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1429.99667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1321.5766699999999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1339.1566699999998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1321.9666699999998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1251.53667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1305.8966699999999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1320.53667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1344.18667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1402.8866699999999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1430.3466699999999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1429.74667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1405.98667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1351.9566699999998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1421.1766699999998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1452.5866699999999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1288.18667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1382.43667</v>
      </c>
    </row>
    <row r="504" spans="1:27" x14ac:dyDescent="0.2">
      <c r="A504" s="78">
        <f t="shared" si="15"/>
        <v>42831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1355.51667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1270.1066699999999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1243.6466699999999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1243.6466699999999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1243.5066699999998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1243.5066699999998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1281.0566699999999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1430.28667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1321.6166699999999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1339.26667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1322.26667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1251.9066699999998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1306.3466699999999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1320.8866699999999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1343.8466699999999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1384.8266699999999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1327.8266699999999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1342.9066699999998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1247.49667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1393.99667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1439.6366699999999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1425.6666699999998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1288.9866699999998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1443.97667</v>
      </c>
    </row>
    <row r="505" spans="1:27" x14ac:dyDescent="0.2">
      <c r="A505" s="78">
        <f t="shared" si="15"/>
        <v>42832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1301.6466700000001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1257.74667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1272.45667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1264.9866699999998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1243.3766699999999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1264.9866699999998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1260.5966699999999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1430.99667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1353.45667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1385.4666699999998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1357.6966699999998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1252.6566699999998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1307.1266699999999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1344.8166699999999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1344.68667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1344.7366699999998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1344.68667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1344.01667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1245.02667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1434.47667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1344.7366699999998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1420.2166699999998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1298.28667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1443.1666700000001</v>
      </c>
    </row>
    <row r="506" spans="1:27" x14ac:dyDescent="0.2">
      <c r="A506" s="78">
        <f t="shared" si="15"/>
        <v>42833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1259.3766699999999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1299.7066699999998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1325.68667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1325.6566699999998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1298.74667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1324.6766699999998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1307.26667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1330.4466699999998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1349.1066699999999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1263.0566699999999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1263.28667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1263.2366699999998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1285.0966699999999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1308.0466699999999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1323.8366699999999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1323.5866699999999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1366.5566699999999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1366.9266699999998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1272.9066699999998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1587.8866699999999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1583.4866700000002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1478.1166699999999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1281.1566699999998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1440.3966699999999</v>
      </c>
    </row>
    <row r="507" spans="1:27" x14ac:dyDescent="0.2">
      <c r="A507" s="78">
        <f t="shared" si="15"/>
        <v>42834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1291.8966700000001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1286.1766699999998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1256.8266699999999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1272.5766699999999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1287.6066699999999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1271.5566699999999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1304.5266699999997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1266.93667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1461.70667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1289.7966699999997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1246.68667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1284.3966699999999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1246.53667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1246.4866699999998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1260.22667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1259.6766699999998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1259.9266699999998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1281.6166699999999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1417.95667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1554.51667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1534.28667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1490.97667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1369.5066699999998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1532.8966699999999</v>
      </c>
    </row>
    <row r="508" spans="1:27" x14ac:dyDescent="0.2">
      <c r="A508" s="78">
        <f t="shared" si="15"/>
        <v>42835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1383.20667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1310.49667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1272.78667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1272.2166699999998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1258.18667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1259.9266699999998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1316.0266699999997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1374.9466699999998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1284.6366699999999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1297.5866699999999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1282.24667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1278.1566699999998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1244.7966699999999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1244.8166699999999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1244.52667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1244.4266699999998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1244.6066699999999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1244.0066699999998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1294.93667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1497.8466699999999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1421.2566699999998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1430.49667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1287.98667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1480.4466699999998</v>
      </c>
    </row>
    <row r="509" spans="1:27" x14ac:dyDescent="0.2">
      <c r="A509" s="78">
        <f t="shared" si="15"/>
        <v>42836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1380.4466699999998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1311.20667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1272.6866699999998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1272.4666699999998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1256.2966699999999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1254.3766700000001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1302.7966699999999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1374.7166699999998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1284.24667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1297.3666699999999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1282.02667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1277.3866699999999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1244.97667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1244.74667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1244.3466699999999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1244.2566699999998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1244.1966699999998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1243.5666699999999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1293.01667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1495.4866699999998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1420.1166699999999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1431.4166700000001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1288.28667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1499.0766699999999</v>
      </c>
    </row>
    <row r="510" spans="1:27" x14ac:dyDescent="0.2">
      <c r="A510" s="78">
        <f t="shared" si="15"/>
        <v>42837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1301.93667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1253.0566699999999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1278.1066699999999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1270.6266699999999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1270.2066699999998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1270.5566699999999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1255.1066699999999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1374.5966699999999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1277.1366699999999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1346.6066699999999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1346.7366699999998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1277.1766699999998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1298.28667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1392.6466700000001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1392.4466699999998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1392.24667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1392.3166699999999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1349.8866699999999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1353.6866699999998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1314.0466699999999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1445.4066699999998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1258.1666700000001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1350.6866699999998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1263.4166699999998</v>
      </c>
    </row>
    <row r="511" spans="1:27" x14ac:dyDescent="0.2">
      <c r="A511" s="78">
        <f t="shared" si="15"/>
        <v>42838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1305.0066699999998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1263.4666699999998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1262.76667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1285.0866699999999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1255.68667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1255.95667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1256.8766699999999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1382.8166699999999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1250.4466699999998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1288.73667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1288.7966699999999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1249.26667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1249.49667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1249.7566699999998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1249.76667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1249.68667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1249.45667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1250.2366699999998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1292.3066699999999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1412.4166700000001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1319.78667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1404.5066699999998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1285.6266699999999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1443.3166699999999</v>
      </c>
    </row>
    <row r="512" spans="1:27" x14ac:dyDescent="0.2">
      <c r="A512" s="78">
        <f t="shared" si="15"/>
        <v>42839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1304.3966699999999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1262.68667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1262.76667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1285.3066699999999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1253.9466699999998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1255.4466699999998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1261.20667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1381.3066699999999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1249.3166699999999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1287.6566699999998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1287.8066699999999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1250.49667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1250.8866699999999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1251.6566699999998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1252.1266699999999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1252.3666699999999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1251.8066699999999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1251.8966700000001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1296.5766699999999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1422.5266699999997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1323.3266699999999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1411.4366699999998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1292.3766699999999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1454.5966699999999</v>
      </c>
    </row>
    <row r="513" spans="1:25" x14ac:dyDescent="0.2">
      <c r="A513" s="78">
        <f t="shared" si="15"/>
        <v>42840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1269.27667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1294.1566699999998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1320.0466699999999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1338.3466699999999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1335.8166699999999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1338.4166699999998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1294.76667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1306.03667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1408.8666699999999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1362.6966699999998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1320.1766699999998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1320.1266700000001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1320.02667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1319.70667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1362.1566699999998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1389.53667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1389.4466699999998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1361.3066699999999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1322.26667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1287.0466699999999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1335.24667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1391.9466699999998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1269.0666699999999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1428.5766699999999</v>
      </c>
    </row>
    <row r="514" spans="1:25" x14ac:dyDescent="0.2">
      <c r="A514" s="78">
        <f t="shared" si="15"/>
        <v>42841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1259.6166699999999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1325.95667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1372.3666699999999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1372.23667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1391.22667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1392.8066699999999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1447.5066699999998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1363.1966699999998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1661.8966700000001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1524.9466699999998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1435.5966699999999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1415.21667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1415.2066699999998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1456.3066699999999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1456.1766699999998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1456.0766699999999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1414.77667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1395.78667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1310.1066699999999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1315.5766699999999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1330.3366699999999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1317.5766699999999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1263.8266699999999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1313.21667</v>
      </c>
    </row>
    <row r="515" spans="1:25" x14ac:dyDescent="0.2">
      <c r="A515" s="78">
        <f t="shared" si="15"/>
        <v>42842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1273.4066699999998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1355.24667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1402.1766699999998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1401.51667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1401.1566699999998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1400.99667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1354.53667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1580.3166700000002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1468.6566699999998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1562.0066699999998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1561.9866699999998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1392.68667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1437.7766699999997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1438.0766699999999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1437.97667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1437.76667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1392.00667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1325.9266699999998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1272.2166699999998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1366.0566699999999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1275.78667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1349.6366699999999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1284.0566699999999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1336.3166699999999</v>
      </c>
    </row>
    <row r="516" spans="1:25" x14ac:dyDescent="0.2">
      <c r="A516" s="78">
        <f t="shared" si="15"/>
        <v>42843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1273.3566699999999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1295.9266699999998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1354.8166699999999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1353.8166699999999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1353.3166699999999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1400.95667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1381.4466699999998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1672.2766700000002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1466.74667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1559.8366700000001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1533.8866699999999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1350.01667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1437.5466699999999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1437.0266699999997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1543.26667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1509.1066699999999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1487.24667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1436.2966699999999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1411.8566699999999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1278.27667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1281.8366699999999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1313.1766699999998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1312.5266699999997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1347.4666699999998</v>
      </c>
    </row>
    <row r="517" spans="1:25" x14ac:dyDescent="0.2">
      <c r="A517" s="78">
        <f t="shared" si="15"/>
        <v>42844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1273.3266699999999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1312.8266699999999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1355.6766699999998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1382.0966699999999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1353.8766699999999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1401.1966699999998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1453.50667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2052.1066700000001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1840.0966699999999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1632.45667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1412.1666699999998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1305.7766699999997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1359.5066699999998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1393.0066699999998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1439.24667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1410.9666699999998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1438.5066699999998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1437.7766699999997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1377.1066699999999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1293.0966699999999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1278.3066699999999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1295.49667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1336.3066699999999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1259.6866699999998</v>
      </c>
    </row>
    <row r="518" spans="1:25" x14ac:dyDescent="0.2">
      <c r="A518" s="78">
        <f t="shared" si="15"/>
        <v>42845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1311.70667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1382.5066699999998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1401.4866699999998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1452.51667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1485.8166699999997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1509.8266699999999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1401.3366699999999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1674.51667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1582.9266699999998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1635.03667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1591.3966700000001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1412.6266699999999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1469.6466699999999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1468.7966699999999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1468.3666699999999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1533.4266699999998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1510.4266699999998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1546.6666699999998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1379.1966699999998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1458.21667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1418.99667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1440.9866699999998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1261.8866699999999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1442.3666699999999</v>
      </c>
    </row>
    <row r="519" spans="1:25" x14ac:dyDescent="0.2">
      <c r="A519" s="78">
        <f t="shared" si="15"/>
        <v>42846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1382.1266699999999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1453.1966699999998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1464.20667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1486.4366699999998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1509.5866699999999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1510.4366699999998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1454.1766699999998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1839.49667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1676.1466700000001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1679.7366699999998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1681.0866700000001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1491.01667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1511.8066699999999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1489.8166699999999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1489.49667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1544.3866699999999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1487.5666699999999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1467.9666699999998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1315.78667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1356.52667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1286.6266699999999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1310.26667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1313.3166699999999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1347.1266700000001</v>
      </c>
    </row>
    <row r="520" spans="1:25" x14ac:dyDescent="0.2">
      <c r="A520" s="78">
        <f t="shared" si="15"/>
        <v>42847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1424.6966699999998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1507.3666699999999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1547.1966699999998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1575.5466700000002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1573.0266700000002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1574.1366699999999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1506.25667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1273.0066699999998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1659.2166699999998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1523.0566699999999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1433.7266699999998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1433.6566699999998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1548.4666699999998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1660.4666699999998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1659.9666699999998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1659.3366700000001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1657.49667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1523.49667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1325.0466699999999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1250.9166699999998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1307.5666699999999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1352.18667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1285.1266699999999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1366.6366699999999</v>
      </c>
    </row>
    <row r="521" spans="1:25" x14ac:dyDescent="0.2">
      <c r="A521" s="78">
        <f t="shared" si="15"/>
        <v>42848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1325.1466700000001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1435.03667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1469.9566699999998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1492.5966699999999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1504.47667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1504.5466699999999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1445.1966699999998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1272.9666699999998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1688.1766699999998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1658.93667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1586.0966699999999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1586.6066700000001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1657.9166700000001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1737.1366699999999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1736.4266699999998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1737.24667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1734.9466699999998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1688.22667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1525.1366699999999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1282.8266699999999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1366.4066699999998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1337.77667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1323.93667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1301.6466700000001</v>
      </c>
    </row>
    <row r="522" spans="1:25" x14ac:dyDescent="0.2">
      <c r="A522" s="78">
        <f t="shared" si="15"/>
        <v>42849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1303.1166699999999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1381.4466699999998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1420.8366699999999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1442.0466699999997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1441.6466699999999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1442.03667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1381.9466699999998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1618.8666699999999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1448.9466699999998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1537.6266700000001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1512.47667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1385.1966699999998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1449.5866699999999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1490.0966699999999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1489.9466699999998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1489.6366699999999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1510.68667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1544.9266699999998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1461.0266699999997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1273.8966699999999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1278.95667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1289.72667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1313.6066699999999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1317.78667</v>
      </c>
    </row>
    <row r="523" spans="1:25" x14ac:dyDescent="0.2">
      <c r="A523" s="78">
        <f t="shared" si="15"/>
        <v>42850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1303.6366699999999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1381.7966699999999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1442.5066699999998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1464.4666699999998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1510.70667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1510.9866699999998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1443.18667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1752.3266699999999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1512.1866699999998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1538.8966700000001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1514.45667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1353.26667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1329.3166699999999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1345.1266699999999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1412.73667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1491.1666700000001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1469.9566699999998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1412.8166699999999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1315.53667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1354.4066699999998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1268.72667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1314.9666699999998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1314.7966699999999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1356.4166700000001</v>
      </c>
    </row>
    <row r="524" spans="1:25" x14ac:dyDescent="0.2">
      <c r="A524" s="78">
        <f t="shared" si="15"/>
        <v>42851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1354.8866699999999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1454.5766699999999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1512.1866699999998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1512.2566699999998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1511.5066699999998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1511.7166699999998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1455.2266699999998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1984.1166699999999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1755.5866700000001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1635.6366699999999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1564.8966700000001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1394.9666699999998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1394.6566699999998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1394.5666699999999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1394.53667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1394.3866699999999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1393.6966699999998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1393.9166700000001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1379.01667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1411.7166699999998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1397.20667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1299.01667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1314.3966699999999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1322.2566699999998</v>
      </c>
    </row>
    <row r="525" spans="1:25" x14ac:dyDescent="0.2">
      <c r="A525" s="78">
        <f t="shared" si="15"/>
        <v>42852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1328.8966699999999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1443.2766699999997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1443.0866699999999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1465.1666700000001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1487.8366699999999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1488.0066699999998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1382.8766699999999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1675.4666699999998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1546.8466699999999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1564.95667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1502.0666699999999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1377.5966699999999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1440.52667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1440.5666699999999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1440.8066699999999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1491.1066699999999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1490.6866699999998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1490.8266699999999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1396.1466699999999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1292.6966699999998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1272.75667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1298.3766699999999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1278.8666699999999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1384.0666699999999</v>
      </c>
    </row>
    <row r="526" spans="1:25" x14ac:dyDescent="0.2">
      <c r="A526" s="78">
        <f t="shared" si="15"/>
        <v>42853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1295.95667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1363.8566699999999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1382.5666699999997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1422.3366699999999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1421.7966699999997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1454.1266699999999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1383.27667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1676.9666700000002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1547.1966699999998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1564.97667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1538.75667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1394.74667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1490.9066699999998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1490.9266699999998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1491.1266699999999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1491.0566699999999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1512.3866699999999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1535.1566699999998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1471.2366699999998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1299.3866699999999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1273.27667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1295.50667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1289.27667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1358.03667</v>
      </c>
    </row>
    <row r="527" spans="1:25" x14ac:dyDescent="0.2">
      <c r="A527" s="78">
        <f t="shared" si="15"/>
        <v>42854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1300.24667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1393.47667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1425.1366699999999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1471.1466699999999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1483.20667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1495.6766699999998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1382.97667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1258.9466699999998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1662.22667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1525.1366699999999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1501.1866699999998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1500.8366699999999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1603.74667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1661.70667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1661.49667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1661.6766699999998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1661.1566699999998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1631.2166699999998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1501.9666699999998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1281.0666699999999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1396.1866699999998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1298.2766699999997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1309.1766699999998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1327.8166699999999</v>
      </c>
    </row>
    <row r="528" spans="1:25" x14ac:dyDescent="0.2">
      <c r="A528" s="78">
        <f t="shared" si="15"/>
        <v>42855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1299.5466699999997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1393.0966699999999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1424.9166699999998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1470.5466699999999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1495.2066699999998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1508.26667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1424.68667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1274.93667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1630.7166700000002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1524.3266699999999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1523.98667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1465.8266699999999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1588.24667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1661.01667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1661.53667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1661.01667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1692.76667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1726.7766700000002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1490.6766699999998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1250.8366699999999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1310.8666699999999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1282.47667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1307.6866699999998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1301.1166699999999</v>
      </c>
    </row>
    <row r="529" spans="1:27" hidden="1" x14ac:dyDescent="0.2">
      <c r="A529" s="78">
        <f t="shared" si="15"/>
        <v>42856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538.0966699999999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7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7" s="111" customFormat="1" ht="12.75" customHeight="1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42826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1310.93667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1255.3266699999999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1230.8166699999999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1224.8466699999999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1218.8766700000001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1220.0566699999999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1221.9866699999998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1302.4166700000001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1220.7966699999999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1257.8866699999999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1258.0066699999998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1258.0766699999999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1235.6166699999999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1248.43667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1214.18667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1213.93667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1213.8466699999999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1212.47667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1347.99667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1500.53667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1478.5666699999999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1392.1466699999999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1263.3966699999999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1445.72667</v>
      </c>
      <c r="AA536" s="79"/>
    </row>
    <row r="537" spans="1:27" x14ac:dyDescent="0.2">
      <c r="A537" s="78">
        <f>A536+1</f>
        <v>42827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1281.4866699999998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1218.28667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1207.1566699999998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1206.7366699999998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1206.99667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1206.9466699999998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1206.7966699999997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1217.8366699999999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1241.26667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1201.20667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1277.27667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1306.8766699999999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1277.9066699999998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1278.3666699999999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1277.8166699999999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1276.6066699999999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1276.5966699999999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1299.8266699999999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1416.01667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1528.20667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1494.5966699999999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1440.8466699999999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1323.3466699999999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1444.9066699999998</v>
      </c>
    </row>
    <row r="538" spans="1:27" x14ac:dyDescent="0.2">
      <c r="A538" s="78">
        <f t="shared" ref="A538:A566" si="16">A537+1</f>
        <v>42828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1341.76667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1230.0466699999999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1216.8866699999999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1216.4166700000001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1217.8266699999999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1223.8966700000001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1265.6266699999999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1247.78667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1212.45667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1206.3766699999999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1206.0666699999999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1250.3966699999999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1250.6666699999998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1232.5866699999999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1232.52667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1232.1866699999998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1213.4266699999998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1212.5866699999999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1243.0666699999997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1414.49667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1334.47667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1360.48667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1254.5266699999997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1419.5966699999999</v>
      </c>
    </row>
    <row r="539" spans="1:27" x14ac:dyDescent="0.2">
      <c r="A539" s="78">
        <f t="shared" si="16"/>
        <v>42829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1311.49667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1218.5966699999999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1212.0666699999999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1211.3966700000001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1212.18667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1225.8866699999999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1235.8666699999999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1247.6966699999998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1214.3966699999999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1205.47667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1205.4166700000001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1262.2566699999998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1254.0566699999999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1197.9866699999998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1209.6666700000001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1247.9466699999998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1198.0266699999997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1198.1266699999999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1244.53667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1420.1266699999999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1334.22667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1352.1366699999999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1242.5866699999999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1412.8566699999999</v>
      </c>
    </row>
    <row r="540" spans="1:27" x14ac:dyDescent="0.2">
      <c r="A540" s="78">
        <f t="shared" si="16"/>
        <v>42830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1301.3766699999999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1222.5266699999997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1197.9066699999998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1197.8166699999999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1197.5866699999999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1197.49667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1228.0566699999999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1372.0866699999999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1270.7166699999998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1287.1466700000001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1271.0766699999999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1205.2266699999998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1256.0466699999999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1269.7366699999998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1291.8566699999999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1346.74667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1372.4166700000001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1371.8566699999999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1349.6466700000001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1299.1166699999999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1363.8466699999999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1393.2166699999998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1239.4866699999998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1327.6166699999999</v>
      </c>
    </row>
    <row r="541" spans="1:27" x14ac:dyDescent="0.2">
      <c r="A541" s="78">
        <f t="shared" si="16"/>
        <v>42831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1302.4466699999998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1222.5866699999999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1197.8366699999999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1197.8366699999999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1197.70667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1197.70667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1232.8166699999999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1372.3566699999999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1270.74667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1287.25667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1271.3566699999999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1205.5666699999999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1256.47667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1270.0666699999997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1291.53667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1329.8566699999999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1276.5566699999999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1290.6566699999998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1201.4466699999998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1338.4366699999998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1381.1066699999999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1368.03667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1240.2366699999998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1385.1666700000001</v>
      </c>
    </row>
    <row r="542" spans="1:27" x14ac:dyDescent="0.2">
      <c r="A542" s="78">
        <f t="shared" si="16"/>
        <v>42832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1252.0666699999999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1211.01667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1224.77667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1217.7966699999999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1197.5866699999999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1217.7966699999999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1213.6866699999998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1373.0266699999997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1300.51667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1330.4466699999998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1304.4866699999998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1206.26667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1257.1966699999998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1292.43667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1292.3266699999999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1292.3666699999999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1292.3266699999999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1291.68667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1199.1266699999999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1376.2766699999997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1292.3666699999999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1362.9466699999998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1248.9366699999998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1384.4066699999998</v>
      </c>
    </row>
    <row r="543" spans="1:27" x14ac:dyDescent="0.2">
      <c r="A543" s="78">
        <f t="shared" si="16"/>
        <v>42833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1212.5466699999997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1250.26667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1274.5466699999999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1274.52667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1249.3566699999999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1273.6066699999999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1257.3266699999999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1278.99667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1296.45667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1215.9866699999998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1216.2066699999998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1216.1666699999998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1236.5966699999999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1258.0566699999999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1272.8266699999999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1272.5866699999999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1312.7766699999997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1313.1166699999999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1225.1966699999998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1519.72667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1515.6166699999999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1417.0866699999999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1232.9166699999998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1381.8166699999999</v>
      </c>
    </row>
    <row r="544" spans="1:27" x14ac:dyDescent="0.2">
      <c r="A544" s="78">
        <f t="shared" si="16"/>
        <v>42834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1242.9666699999998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1237.6066699999999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1210.1666699999998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1224.8966700000001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1238.9466699999998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1223.93667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1254.76667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1219.6166699999999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1401.7366699999998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1240.9866699999998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1200.6766699999998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1235.9466699999998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1200.53667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1200.4866699999998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1213.3466699999999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1212.8266699999999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1213.0666699999999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1233.3466699999999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1360.8266699999999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1488.5266699999997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1469.6166699999999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1429.1166699999999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1315.5266699999997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1468.3066699999999</v>
      </c>
    </row>
    <row r="545" spans="1:25" x14ac:dyDescent="0.2">
      <c r="A545" s="78">
        <f t="shared" si="16"/>
        <v>42835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1328.3366699999999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1260.3466699999999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1225.0866699999999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1224.5566699999999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1211.4266699999998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1213.0666699999999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1265.5266699999997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1320.6166699999999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1236.1666699999998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1248.27667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1233.9366699999998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1230.1066699999999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1198.9166700000001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1198.9266699999998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1198.6566699999998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1198.5666699999999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1198.74667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1198.1766699999998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1245.8066699999999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1435.53667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1363.9166699999998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1372.5566699999999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1239.2966699999999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1419.26667</v>
      </c>
    </row>
    <row r="546" spans="1:25" x14ac:dyDescent="0.2">
      <c r="A546" s="78">
        <f t="shared" si="16"/>
        <v>42836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1325.7566699999998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1261.01667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1224.9866699999998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1224.78667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1209.6666700000001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1207.8766700000001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1253.1466699999999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1320.4066699999998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1235.7966699999999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1248.0666699999997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1233.72667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1229.3966699999999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1199.0866699999999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1198.8666699999999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1198.49667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1198.4166699999998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1198.3566699999999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1197.76667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1244.00667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1433.3266699999999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1362.8466699999999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1373.4166700000001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1239.5766699999999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1436.68667</v>
      </c>
    </row>
    <row r="547" spans="1:25" x14ac:dyDescent="0.2">
      <c r="A547" s="78">
        <f t="shared" si="16"/>
        <v>42837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1252.3366699999999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1206.6466699999999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1230.0566699999999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1223.0666699999999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1222.6766699999998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1223.00667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1208.5566699999999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1320.28667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1229.1566699999998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1294.1166699999999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1294.2366699999998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1229.1966699999998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1248.9366699999998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1337.1666700000001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1336.97667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1336.78667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1336.8566699999999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1297.1866699999998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1300.7366699999998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1263.6666700000001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1386.5066699999998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1211.4166700000001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1297.9366699999998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1216.3266699999999</v>
      </c>
    </row>
    <row r="548" spans="1:25" x14ac:dyDescent="0.2">
      <c r="A548" s="78">
        <f t="shared" si="16"/>
        <v>42838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1255.2166699999998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1216.3766699999999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1215.7166699999998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1236.5866699999999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1209.0966699999999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1209.3566699999999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1210.2066699999998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1327.97667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1204.1966699999998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1240.00667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1240.0666699999999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1203.0966699999999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1203.3066699999999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1203.5566699999999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1203.5666699999999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1203.48667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1203.2766699999997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1203.99667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1243.3366699999999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1355.6566699999998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1269.03667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1348.2566699999998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1237.0966699999999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1384.5466699999999</v>
      </c>
    </row>
    <row r="549" spans="1:25" x14ac:dyDescent="0.2">
      <c r="A549" s="78">
        <f t="shared" si="16"/>
        <v>42839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1254.6466699999999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1215.6466700000001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1215.7166699999998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1236.7966699999999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1207.47667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1208.8766699999999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1214.2566699999998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1326.5666699999997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1203.1466699999999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1238.99667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1239.1366699999999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1204.24667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1204.6066699999999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1205.3266699999999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1205.7766699999997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1205.99667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1205.4666699999998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1205.5466699999999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1247.3266699999999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1365.1066699999999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1272.3466699999999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1354.7366699999998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1243.4066699999998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1395.0966699999999</v>
      </c>
    </row>
    <row r="550" spans="1:25" x14ac:dyDescent="0.2">
      <c r="A550" s="78">
        <f t="shared" si="16"/>
        <v>42840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1221.8066699999999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1245.0766699999999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1269.2766699999997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1286.3966700000001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1284.02667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1286.45667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1245.6366699999999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1256.1766699999998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1352.3366699999999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1309.1566699999998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1269.3966699999999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1269.3466699999999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1269.2566699999998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1268.9666699999998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1308.6566699999998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1334.25667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1334.1766699999998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1307.8666699999999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1271.3566699999999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1238.4166700000001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1283.49667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1336.5066699999998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1221.6066699999999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1370.75667</v>
      </c>
    </row>
    <row r="551" spans="1:25" x14ac:dyDescent="0.2">
      <c r="A551" s="78">
        <f t="shared" si="16"/>
        <v>42841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1212.76667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1274.8066699999999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1318.2066699999998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1318.0766699999999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1335.8366699999999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1337.3166699999999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1388.4666699999998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1309.6266699999999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1588.93667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1460.8766699999999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1377.3266699999999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1358.26667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1358.2566699999998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1396.6966699999998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1396.5766699999999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1396.47667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1357.8566699999999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1340.0966699999999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1259.98667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1265.0966699999999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1278.9066699999998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1266.9666699999998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1216.7166699999998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1262.8966700000001</v>
      </c>
    </row>
    <row r="552" spans="1:25" x14ac:dyDescent="0.2">
      <c r="A552" s="78">
        <f t="shared" si="16"/>
        <v>42842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1225.6666700000001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1302.1966699999998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1346.0766699999999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1345.4666699999998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1345.1266699999999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1344.9666699999998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1301.52667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1512.6466700000001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1408.24667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1495.53667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1495.50667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1337.1966699999998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1379.3666699999999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1379.6466699999999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1379.5566699999999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1379.3566699999999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1336.5666699999999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1274.7766699999997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1224.5566699999999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1312.3066699999999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1227.8866699999999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1296.9466699999998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1235.6266699999999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1284.49667</v>
      </c>
    </row>
    <row r="553" spans="1:25" x14ac:dyDescent="0.2">
      <c r="A553" s="78">
        <f t="shared" si="16"/>
        <v>42843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1225.6266700000001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1246.72667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1301.7966699999999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1300.8566699999999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1300.3866699999999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1344.93667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1326.6966699999998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1598.6466700000001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1406.45667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1493.5066699999998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1469.2366699999998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1297.2966699999999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1379.1566699999998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1378.6666699999998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1478.00667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1446.0666699999999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1425.6266700000001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1377.97667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1355.1266699999999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1230.22667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1233.5466699999999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1262.8566699999999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1262.24667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1294.9166700000001</v>
      </c>
    </row>
    <row r="554" spans="1:25" x14ac:dyDescent="0.2">
      <c r="A554" s="78">
        <f t="shared" si="16"/>
        <v>42844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1225.5866699999999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1262.5266699999997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1302.5966699999999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1327.3066699999999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1300.9166700000001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1345.1566699999998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1394.0766699999999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1953.8166700000002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1755.5666700000002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1561.4066699999998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1355.4166699999998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1255.93667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1306.1766699999998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1337.5066699999998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1380.73667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1354.2966699999997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1380.0466699999999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1379.3666699999999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1322.6366699999999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1244.0766699999999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1230.24667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1246.3166699999999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1284.48667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1212.8366699999999</v>
      </c>
    </row>
    <row r="555" spans="1:25" x14ac:dyDescent="0.2">
      <c r="A555" s="78">
        <f t="shared" si="16"/>
        <v>42845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1261.4866699999998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1327.6766699999998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1345.4266699999998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1393.1466699999999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1424.28667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1446.7366699999998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1345.28667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1600.7366700000002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1515.0866699999999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1563.8166700000002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1523.01667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1355.8566699999999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1409.1666699999998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1408.3766699999999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1407.97667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1468.8066699999999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1447.2966699999997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1481.1866699999998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1324.5966699999999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1398.47667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1361.8066699999999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1382.3666699999999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1214.8966699999999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1383.6666700000001</v>
      </c>
    </row>
    <row r="556" spans="1:25" x14ac:dyDescent="0.2">
      <c r="A556" s="78">
        <f t="shared" si="16"/>
        <v>42846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1327.3266699999999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1393.77667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1404.0766699999999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1424.8666699999999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1446.51667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1447.3066699999999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1394.6966699999998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1755.0066700000002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1602.2566699999998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1605.6166699999999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1606.8766700000001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1429.1466700000001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1448.5866699999999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1428.02667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1427.72667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1479.0466699999999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1425.9266699999998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1407.5966699999999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1265.2966699999999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1303.3966700000001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1238.0266699999997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1260.1366699999999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1262.9866699999998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1294.5966699999999</v>
      </c>
    </row>
    <row r="557" spans="1:25" x14ac:dyDescent="0.2">
      <c r="A557" s="78">
        <f t="shared" si="16"/>
        <v>42847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1367.1366699999999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1444.43667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1481.6766699999998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1508.1866699999998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1505.8366699999999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1506.8766699999999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1443.3966700000001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1225.2966699999997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1586.4266699999998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1459.1066699999999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1375.5766699999999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1375.51667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1482.8666699999999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1587.5966699999999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1587.1266700000001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1586.5466700000002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1584.8166700000002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1459.51667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1273.95667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1204.6366699999999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1257.6166699999999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1299.3266699999999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1236.6266699999999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1312.8466699999999</v>
      </c>
    </row>
    <row r="558" spans="1:25" x14ac:dyDescent="0.2">
      <c r="A558" s="78">
        <f t="shared" si="16"/>
        <v>42848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1274.0466699999999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1376.8066699999999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1409.4566699999998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1430.6266699999999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1441.7366699999998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1441.8066699999999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1386.3066699999999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1225.2566699999998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1613.5066700000002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1586.1666700000001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1518.0566699999999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1518.52667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1585.2166699999998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1659.28667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1658.6266700000001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1659.3966700000001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1657.24667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1613.5566699999999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1461.0566699999999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1234.47667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1312.6266699999999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1285.8566699999999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1272.9166700000001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1252.0666699999999</v>
      </c>
    </row>
    <row r="559" spans="1:25" x14ac:dyDescent="0.2">
      <c r="A559" s="78">
        <f t="shared" si="16"/>
        <v>42849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1253.4466699999998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1326.6966699999998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1363.5266699999997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1383.3566699999999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1382.97667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1383.3466699999999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1327.1666700000001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1548.6966699999998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1389.8166699999997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1472.73667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1449.2066699999998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1330.20667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1390.4166700000001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1428.2966699999999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1428.1566699999998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1427.8566699999999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1447.5466699999999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1479.5566699999999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1401.1066699999999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1226.1266699999999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1230.8566699999999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1240.9266699999998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1263.2566699999998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1267.1666700000001</v>
      </c>
    </row>
    <row r="560" spans="1:25" x14ac:dyDescent="0.2">
      <c r="A560" s="78">
        <f t="shared" si="16"/>
        <v>42850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1253.9366699999998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1327.02667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1383.78667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1404.3266699999999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1447.5566699999999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1447.8266699999999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1384.4266699999998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1673.49667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1448.9366699999998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1473.9266699999998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1451.0666699999999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1300.3366699999999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1277.9466699999998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1292.7366699999998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1355.9466699999998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1429.28667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1409.4566699999998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1356.0266699999997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1265.0666699999999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1301.4066699999998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1221.2966699999999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1264.52667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1264.3766700000001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1303.28667</v>
      </c>
    </row>
    <row r="561" spans="1:27" x14ac:dyDescent="0.2">
      <c r="A561" s="78">
        <f t="shared" si="16"/>
        <v>42851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1301.8566699999999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1395.0766699999999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1448.9366699999998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1449.01667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1448.3066699999999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1448.5066699999998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1395.6866699999998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1890.2366699999998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1676.5466700000002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1564.3766700000001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1498.2366699999998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1339.3366699999999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1339.0466699999997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1338.95667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1338.93667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1338.7966699999999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1338.1466699999999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1338.3466699999999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1324.4166700000001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1354.99667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1341.4266699999998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1249.6166699999999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1263.99667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1271.3466699999999</v>
      </c>
    </row>
    <row r="562" spans="1:27" x14ac:dyDescent="0.2">
      <c r="A562" s="78">
        <f t="shared" si="16"/>
        <v>42852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1277.5566699999999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1384.5066699999998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1384.3266699999999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1404.97667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1426.1766699999998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1426.3366699999999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1328.03667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1601.6266700000001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1481.3566699999999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1498.28667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1439.47667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1323.0866699999999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1381.93667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1381.97667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1382.1966699999998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1429.2366699999998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1428.8466699999999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1428.97667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1340.43667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1243.6966699999998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1225.0566699999999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1249.01667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1230.77667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1329.1466699999999</v>
      </c>
    </row>
    <row r="563" spans="1:27" x14ac:dyDescent="0.2">
      <c r="A563" s="78">
        <f t="shared" si="16"/>
        <v>42853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1246.75667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1310.24667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1327.7366699999998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1364.9266699999998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1364.4266699999998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1394.6466699999999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1328.4066699999998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1603.0266700000002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1481.6766699999998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1498.3066699999999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1473.7966699999999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1339.1266699999999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1429.0466699999999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1429.0666699999999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1429.2566699999998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1429.18667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1449.1266699999999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1470.4266699999998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1410.6466699999999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1249.9566699999998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1225.53667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1246.3266699999999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1240.5066699999998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1304.7966699999999</v>
      </c>
    </row>
    <row r="564" spans="1:27" x14ac:dyDescent="0.2">
      <c r="A564" s="78">
        <f t="shared" si="16"/>
        <v>42854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1250.76667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1337.93667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1367.5466699999999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1410.5666699999999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1421.8466699999999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1433.5066699999998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1328.1266699999999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1212.1466700000001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1589.24667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1461.0566699999999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1438.6566699999998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1438.3266699999999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1534.5666699999999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1588.76667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1588.5666700000002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1588.72667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1588.24667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1560.24667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1439.3866699999999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1232.8266699999999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1340.47667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1248.9266699999998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1259.1166699999999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1276.5466699999999</v>
      </c>
    </row>
    <row r="565" spans="1:27" x14ac:dyDescent="0.2">
      <c r="A565" s="78">
        <f t="shared" si="16"/>
        <v>42855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1250.1066699999999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1337.5866699999999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1367.3466699999999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1410.0066699999998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1433.0666699999999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1445.2766699999997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1367.1266699999999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1227.1066699999999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1559.7766700000002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1460.2966699999999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1459.97667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1405.5866699999999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1520.0666699999999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1588.1166699999999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1588.5966699999999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1588.1166699999999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1617.8066699999999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1649.6066700000001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1428.8366699999999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1204.5666699999999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1260.6966699999998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1234.1466700000001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1257.7166699999998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1251.5766699999999</v>
      </c>
    </row>
    <row r="566" spans="1:27" hidden="1" x14ac:dyDescent="0.2">
      <c r="A566" s="78">
        <f t="shared" si="16"/>
        <v>42856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538.0966699999999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7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7" s="111" customFormat="1" ht="12.75" customHeight="1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42826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1263.4666699999998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1211.26667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1188.2566699999998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1182.6666699999998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1177.0566699999999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1178.1666700000001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1179.97667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1255.4666699999998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1178.8666699999999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1213.6666699999998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1213.78667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1213.8566699999999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1192.76667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1204.7966699999999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1172.6566699999998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1172.4166700000001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1172.3366699999999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1171.0466699999999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1298.24667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1441.4166699999998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1420.7966699999997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1339.6866699999998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1218.8466699999999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1389.97667</v>
      </c>
      <c r="AA573" s="79"/>
    </row>
    <row r="574" spans="1:27" x14ac:dyDescent="0.2">
      <c r="A574" s="78">
        <f>A573+1</f>
        <v>42827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1235.8266699999999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1176.50667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1166.0566699999999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1165.6666700000001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1165.9066699999998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1165.8566699999999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1165.7166699999998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1176.0866699999997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1198.0766699999999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1160.47667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1231.8666699999999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1259.6566699999998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1232.4666699999998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1232.8966699999999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1232.3766699999999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1231.2366699999998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1231.22667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1253.03667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1362.0866699999999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1467.3866699999999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1435.8366699999999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1385.3866699999999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1275.1166699999999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1389.1966699999998</v>
      </c>
    </row>
    <row r="575" spans="1:27" x14ac:dyDescent="0.2">
      <c r="A575" s="78">
        <f t="shared" ref="A575:A603" si="17">A574+1</f>
        <v>42828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1292.3966699999999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1187.5466699999999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1175.1966699999998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1174.75667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1176.0766699999999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1181.76667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1220.93667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1204.1966699999998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1171.02667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1165.3166699999997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1165.03667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1206.6366699999999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1206.8866699999999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1189.9266699999998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1189.8666699999999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1189.5466699999997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1171.9466699999998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1171.1466700000001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1199.76667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1360.6666700000001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1285.5566699999999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1309.97667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1210.51667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1365.4466699999998</v>
      </c>
    </row>
    <row r="576" spans="1:27" x14ac:dyDescent="0.2">
      <c r="A576" s="78">
        <f t="shared" si="17"/>
        <v>42829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1263.9866699999998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1176.78667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1170.6666699999998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1170.03667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1170.77667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1183.6366699999999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1193.0066699999998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1204.1066699999999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1172.8566699999999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1164.4866699999998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1164.4266699999998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1217.7766699999997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1210.0766699999999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1157.45667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1168.4166700000001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1204.3466699999999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1157.4866699999998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1157.5866699999999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1201.1366699999999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1365.9466699999998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1285.3266699999999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1302.1266699999999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1199.3066699999999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1359.1266700000001</v>
      </c>
    </row>
    <row r="577" spans="1:25" x14ac:dyDescent="0.2">
      <c r="A577" s="78">
        <f t="shared" si="17"/>
        <v>42830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1254.4866699999998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1180.4866699999998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1157.3766700000001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1157.28667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1157.0766699999999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1156.99667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1185.6666699999998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1320.8566699999999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1225.70667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1241.1366699999999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1226.0466699999997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1164.24667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1211.9466699999998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1224.7966699999997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1245.5566699999999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1297.0666699999999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1321.1666700000001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1320.6366699999999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1299.7966699999999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1252.3766699999999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1313.1266700000001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1340.68667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1196.4066699999998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1279.1266700000001</v>
      </c>
    </row>
    <row r="578" spans="1:25" x14ac:dyDescent="0.2">
      <c r="A578" s="78">
        <f t="shared" si="17"/>
        <v>42831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1255.4866699999998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1180.53667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1157.3066699999999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1157.3066699999999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1157.1866699999998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1157.1866699999998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1190.1466700000001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1321.1066699999999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1225.74667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1241.23667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1226.3166699999999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1164.5566699999999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1212.3466699999999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1225.1066699999999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1245.25667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1281.2166699999998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1231.1966699999998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1244.4266699999998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1160.6966699999998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1289.26667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1329.3166699999999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1317.0566699999999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1197.1066699999999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1333.1266699999999</v>
      </c>
    </row>
    <row r="579" spans="1:25" x14ac:dyDescent="0.2">
      <c r="A579" s="78">
        <f t="shared" si="17"/>
        <v>42832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1208.2166699999998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1169.68667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1182.5966699999999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1176.0466699999997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1157.0766699999999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1176.0466699999997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1172.18667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1321.7366699999998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1253.68667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1281.77667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1257.4066699999998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1165.22667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1213.02667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1246.1066699999999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1245.99667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1246.03667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1245.99667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1245.3966700000001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1158.52667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1324.78667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1246.03667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1312.2766699999997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1205.26667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1332.4166700000001</v>
      </c>
    </row>
    <row r="580" spans="1:25" x14ac:dyDescent="0.2">
      <c r="A580" s="78">
        <f t="shared" si="17"/>
        <v>42833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1171.1166699999999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1206.51667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1229.3166699999999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1229.28667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1205.6666699999998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1228.4266699999998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1213.1466700000001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1233.4866699999998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1249.8666699999999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1174.3466699999999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1174.5566699999999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1174.5066699999998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1193.6966699999998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1213.8366699999999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1227.6966699999998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1227.47667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1265.1866699999998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1265.50667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1182.99667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1459.4266699999998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1455.5666699999999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1363.0866699999999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1190.2366699999998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1329.9866699999998</v>
      </c>
    </row>
    <row r="581" spans="1:25" x14ac:dyDescent="0.2">
      <c r="A581" s="78">
        <f t="shared" si="17"/>
        <v>42834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1199.6666700000001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1194.6366699999999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1168.8766699999999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1182.70667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1195.8966699999999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1181.8066699999999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1210.74667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1177.74667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1348.68667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1197.8166699999999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1159.97667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1193.0766699999999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1159.8466699999999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1159.7966699999997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1171.8666699999999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1171.3766699999999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1171.5966699999999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1190.6366699999999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1310.2966699999999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1430.1466699999999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1412.3966699999999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1374.3866699999999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1267.7766699999997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1411.1666699999998</v>
      </c>
    </row>
    <row r="582" spans="1:25" x14ac:dyDescent="0.2">
      <c r="A582" s="78">
        <f t="shared" si="17"/>
        <v>42835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1279.7966699999999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1215.97667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1182.8866699999999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1182.3866699999999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1170.0666699999999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1171.5966699999999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1220.8366699999999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1272.5466699999999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1193.28667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1204.6566699999998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1191.18667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1187.5966699999999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1158.3266699999999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1158.3366699999999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1158.0866699999999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1157.99667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1158.1566699999998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1157.6266699999999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1202.3266699999999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1380.4066699999998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1313.18667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1321.2966699999999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1196.22667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1365.1366699999999</v>
      </c>
    </row>
    <row r="583" spans="1:25" x14ac:dyDescent="0.2">
      <c r="A583" s="78">
        <f t="shared" si="17"/>
        <v>42836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1277.3666699999999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1216.6066699999999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1182.7966699999997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1182.6066699999999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1168.4166700000001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1166.73667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1209.22667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1272.3466699999999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1192.9466699999998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1204.4566699999998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1190.99667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1186.9266699999998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1158.47667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1158.2766699999997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1157.9266699999998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1157.8466699999999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1157.7966699999999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1157.24667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1200.6466700000001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1378.3366699999999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1312.18667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1322.1066699999999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1196.48667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1381.4866699999998</v>
      </c>
    </row>
    <row r="584" spans="1:25" x14ac:dyDescent="0.2">
      <c r="A584" s="78">
        <f t="shared" si="17"/>
        <v>42837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1208.4666699999998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1165.5766699999999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1187.5566699999999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1180.9866699999998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1180.6266699999999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1180.93667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1167.3666699999999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1272.23667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1186.70667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1247.6766699999998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1247.78667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1186.7366699999998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1205.26667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1288.0766699999999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1287.9066699999998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1287.72667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1287.7966699999999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1250.5566699999999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1253.8966699999999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1219.0966699999999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1334.3866699999999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1170.0566699999999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1251.2566699999998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1174.6666699999998</v>
      </c>
    </row>
    <row r="585" spans="1:25" x14ac:dyDescent="0.2">
      <c r="A585" s="78">
        <f t="shared" si="17"/>
        <v>42838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1211.1666699999998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1174.7066699999998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1174.0866699999999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1193.6766699999998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1167.8766699999999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1168.1166699999999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1168.9266699999998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1279.45667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1163.28667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1196.8866699999999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1196.9466699999998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1162.24667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1162.4466699999998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1162.6766699999998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1162.6866699999998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1162.6066699999999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1162.4166699999998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1163.0966699999999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1200.01667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1305.43667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1224.1366699999999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1298.49667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1194.1566699999998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1332.5466699999999</v>
      </c>
    </row>
    <row r="586" spans="1:25" x14ac:dyDescent="0.2">
      <c r="A586" s="78">
        <f t="shared" si="17"/>
        <v>42839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1210.6266699999999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1174.02667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1174.0866699999999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1193.8766700000001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1166.3566699999999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1167.6666699999998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1172.72667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1278.1266699999999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1162.28667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1195.93667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1196.0766699999999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1163.3266699999999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1163.6666699999998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1164.3366699999999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1164.7566699999998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1164.9666699999998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1164.47667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1164.5466699999999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1203.76667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1314.3066699999999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1227.2366699999998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1304.5766699999999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1200.0866699999999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1342.4566699999998</v>
      </c>
    </row>
    <row r="587" spans="1:25" x14ac:dyDescent="0.2">
      <c r="A587" s="78">
        <f t="shared" si="17"/>
        <v>42840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1179.8066699999999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1201.6466699999999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1224.3666699999999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1240.4266699999998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1238.20667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1240.4866699999998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1202.1766699999998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1212.0666699999999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1302.3166699999999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1261.7966699999999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1224.47667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1224.4266699999998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1224.3466699999999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1224.0666699999999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1261.3166699999997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1285.3466699999999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1285.26667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1260.5766699999999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1226.3166699999999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1195.3966700000001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1237.70667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1287.4666699999998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1179.6266699999999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1319.6166699999999</v>
      </c>
    </row>
    <row r="588" spans="1:25" x14ac:dyDescent="0.2">
      <c r="A588" s="78">
        <f t="shared" si="17"/>
        <v>42841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1171.3266699999999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1229.5566699999999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1270.28667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1270.1666700000001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1286.8366699999999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1288.22667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1336.22667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1262.2366699999998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1524.3866699999999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1404.1966699999998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1325.7766699999997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1307.8866699999999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1307.8766699999999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1343.9466699999998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1343.8366699999999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1343.7566699999998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1307.50667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1290.8366699999999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1215.6366699999999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1220.4466699999998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1233.3966700000001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1222.1966699999998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1175.02667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1218.3666699999999</v>
      </c>
    </row>
    <row r="589" spans="1:25" x14ac:dyDescent="0.2">
      <c r="A589" s="78">
        <f t="shared" si="17"/>
        <v>42842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1183.43667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1255.2566699999998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1296.4466699999998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1295.8666699999999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1295.5466699999999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1295.4066699999998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1254.6266699999999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1452.78667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1354.7966699999999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1436.7166699999998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1436.6966699999998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1288.1166699999999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1327.6866699999998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1327.95667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1327.8666699999999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1327.6766699999998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1287.51667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1229.51667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1182.3866699999999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1264.74667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1185.51667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1250.3366699999999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1192.77667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1238.6466700000001</v>
      </c>
    </row>
    <row r="590" spans="1:25" x14ac:dyDescent="0.2">
      <c r="A590" s="78">
        <f t="shared" si="17"/>
        <v>42843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1183.3866699999999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1203.1966699999998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1254.8866699999999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1254.0066699999998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1253.5666699999999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1295.3766700000001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1278.2566699999998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1533.49667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1353.1166699999999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1434.8166699999999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1412.03667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1250.6666699999998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1327.4866699999998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1327.0266699999997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1420.26667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1390.28667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1371.1066699999999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1326.3866699999999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1304.93667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1187.70667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1190.8266699999999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1218.3366699999999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1217.76667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1248.4266699999998</v>
      </c>
    </row>
    <row r="591" spans="1:25" x14ac:dyDescent="0.2">
      <c r="A591" s="78">
        <f t="shared" si="17"/>
        <v>42844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1183.3566699999999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1218.0266699999997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1255.6366699999999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1278.8266699999999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1254.0566699999999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1295.5866699999999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1341.49667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1866.8466699999999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1680.78667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1498.5466699999999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1305.2166699999998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1211.8366699999999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1258.99667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1288.3966699999999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1328.97667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1304.1566699999998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1328.3266699999999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1327.6866699999998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1274.43667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1200.70667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1187.72667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1202.8166699999999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1238.6366699999999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1171.3966699999999</v>
      </c>
    </row>
    <row r="592" spans="1:25" x14ac:dyDescent="0.2">
      <c r="A592" s="78">
        <f t="shared" si="17"/>
        <v>42845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1217.0466699999999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1279.1766699999998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1295.8366699999999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1340.6266699999999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1369.8566699999999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1390.9166699999998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1295.70667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1535.45667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1455.0766699999999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1500.8066699999999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1462.51667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1305.6166699999999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1355.6666699999998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1354.9166700000001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1354.53667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1411.6366699999999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1391.4466699999998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1423.2566699999998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1276.27667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1345.6266700000001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1311.20667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1330.50667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1173.3166699999997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1331.7166699999998</v>
      </c>
    </row>
    <row r="593" spans="1:25" x14ac:dyDescent="0.2">
      <c r="A593" s="78">
        <f t="shared" si="17"/>
        <v>42846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1278.8466699999999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1341.21667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1350.8766699999999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1370.3966699999999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1390.70667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1391.4566699999998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1342.0766699999999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1680.2566700000002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1536.8966699999999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1540.0466699999997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1541.22667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1374.4166700000001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1392.6566699999998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1373.3566699999999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1373.0766699999999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1421.24667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1371.3866699999999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1354.18667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1220.6266699999999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1256.3866699999999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1195.03667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1215.78667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1218.45667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1248.1266700000001</v>
      </c>
    </row>
    <row r="594" spans="1:25" x14ac:dyDescent="0.2">
      <c r="A594" s="78">
        <f t="shared" si="17"/>
        <v>42847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1316.20667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1388.75667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1423.7166699999998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1448.5966699999999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1446.3966699999999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1447.3666699999999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1387.78667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1183.0866699999999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1522.0266699999997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1402.53667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1324.1266699999999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1324.0766699999999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1424.8266699999999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1523.1266699999999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1522.6866699999998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1522.1366699999999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1520.51667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1402.9166700000001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1228.74667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1163.6866699999998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1213.4166700000001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1252.5666699999999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1193.7166699999998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1265.2566699999998</v>
      </c>
    </row>
    <row r="595" spans="1:25" x14ac:dyDescent="0.2">
      <c r="A595" s="78">
        <f t="shared" si="17"/>
        <v>42848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1228.8366699999999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1325.28667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1355.9266699999998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1375.8066699999999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1386.22667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1386.2966699999999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1334.1966699999998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1183.0466699999999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1547.4466699999998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1521.78667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1457.8666699999999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1458.3066699999999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1520.8966699999999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1590.4166700000001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1589.7966700000002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1590.51667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1588.49667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1547.4866699999998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1404.3566699999999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1191.6966699999998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1265.0566699999999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1239.9266699999998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1227.77667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1208.2166699999998</v>
      </c>
    </row>
    <row r="596" spans="1:25" x14ac:dyDescent="0.2">
      <c r="A596" s="78">
        <f t="shared" si="17"/>
        <v>42849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1209.5066699999998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1278.2566699999998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1312.8266699999999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1331.4366699999998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1331.0866699999999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1331.4266699999998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1278.6966699999998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1486.6166699999999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1337.49667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1415.3266699999999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1393.24667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1281.5466699999997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1338.0566699999999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1373.6066699999999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1373.47667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1373.20667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1391.6766699999998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1421.72667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1348.0966699999999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1183.8666699999999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1188.3066699999999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1197.7566699999998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1218.7166699999998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1222.3866699999999</v>
      </c>
    </row>
    <row r="597" spans="1:25" x14ac:dyDescent="0.2">
      <c r="A597" s="78">
        <f t="shared" si="17"/>
        <v>42850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1209.9666699999998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1278.5566699999999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1331.8466699999999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1351.1166699999999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1391.68667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1391.9466699999998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1332.43667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1603.74667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1392.9866699999998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1416.43667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1394.9866699999998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1253.51667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1232.49667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1246.3766699999999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1305.70667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1374.5466699999999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1355.9266699999998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1305.78667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1220.4066699999998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1254.51667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1179.3266699999999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1219.9066699999998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1219.75667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1256.28667</v>
      </c>
    </row>
    <row r="598" spans="1:25" x14ac:dyDescent="0.2">
      <c r="A598" s="78">
        <f t="shared" si="17"/>
        <v>42851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1254.93667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1342.4266699999998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1392.9866699999998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1393.0566699999999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1392.3966699999999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1392.5866699999999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1343.0066699999998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1807.1766699999998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1606.6166699999999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1501.3366699999999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1439.2566699999998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1290.1166699999999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1289.8466699999999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1289.76667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1289.74667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1289.6166699999999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1289.0066699999998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1289.1966699999998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1276.1166699999999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1304.8166699999999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1292.0766699999999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1205.9066699999998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1219.4066699999998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1226.3066699999999</v>
      </c>
    </row>
    <row r="599" spans="1:25" x14ac:dyDescent="0.2">
      <c r="A599" s="78">
        <f t="shared" si="17"/>
        <v>42852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1232.1366699999999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1332.51667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1332.3466699999999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1351.72667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1371.6266699999999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1371.76667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1279.5066699999998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1536.2966699999999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1423.4066699999998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1439.3066699999999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1384.1066699999999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1274.8666699999999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1330.1066699999999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1330.1366699999999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1330.3466699999999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1374.49667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1374.1266699999999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1374.24667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1291.1566699999998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1200.3566699999999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1182.8566699999999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1205.3466699999999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1188.22667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1280.5566699999999</v>
      </c>
    </row>
    <row r="600" spans="1:25" x14ac:dyDescent="0.2">
      <c r="A600" s="78">
        <f t="shared" si="17"/>
        <v>42853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1203.22667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1262.8166699999999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1279.2366699999998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1314.1366699999999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1313.6666699999998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1342.03667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1279.8566699999999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1537.6066699999999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1423.7166699999998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1439.3166699999999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1416.3166699999999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1289.9166699999998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1374.3166699999999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1374.3366699999999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1374.51667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1374.4466699999998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1393.1666700000001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1413.1566699999998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1357.0466699999997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1206.22667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1183.3166699999999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1202.8266699999999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1197.3566699999999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1257.70667</v>
      </c>
    </row>
    <row r="601" spans="1:25" x14ac:dyDescent="0.2">
      <c r="A601" s="78">
        <f t="shared" si="17"/>
        <v>42854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1206.9866699999998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1288.8066699999999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1316.5966699999999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1356.97667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1367.5666699999999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1378.5066699999998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1279.5966699999999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1170.74667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1524.6766699999998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1404.3566699999999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1383.3366699999999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1383.0266699999997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1473.3566699999999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1524.22667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1524.03667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1524.18667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1523.7366699999998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1497.45667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1384.0266699999997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1190.1566699999998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1291.1866699999998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1205.2566699999998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1214.8266699999999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1231.18667</v>
      </c>
    </row>
    <row r="602" spans="1:25" x14ac:dyDescent="0.2">
      <c r="A602" s="78">
        <f t="shared" si="17"/>
        <v>42855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1206.3766699999999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1288.47667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1316.4066699999998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1356.4466699999998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1378.0966699999999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1389.5566699999999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1316.1966699999998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1184.77667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1497.01667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1403.6466700000001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1403.3466699999999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1352.3066699999999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1459.74667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1523.6166699999999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1524.0666699999999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1523.6166699999999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1551.47667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1581.3266699999999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1374.1166699999999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1163.6266699999999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1216.3066699999999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1191.3866699999999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1213.51667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1207.74667</v>
      </c>
    </row>
    <row r="603" spans="1:25" hidden="1" x14ac:dyDescent="0.2">
      <c r="A603" s="78">
        <f t="shared" si="17"/>
        <v>42856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538.0966699999999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1" t="s">
        <v>48</v>
      </c>
      <c r="B606" s="174" t="s">
        <v>153</v>
      </c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6"/>
    </row>
    <row r="607" spans="1:25" ht="12.75" customHeight="1" x14ac:dyDescent="0.2">
      <c r="A607" s="172"/>
      <c r="B607" s="177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9"/>
    </row>
    <row r="608" spans="1:25" s="110" customFormat="1" ht="12.75" customHeight="1" x14ac:dyDescent="0.2">
      <c r="A608" s="172"/>
      <c r="B608" s="212" t="s">
        <v>122</v>
      </c>
      <c r="C608" s="208" t="s">
        <v>123</v>
      </c>
      <c r="D608" s="208" t="s">
        <v>124</v>
      </c>
      <c r="E608" s="208" t="s">
        <v>125</v>
      </c>
      <c r="F608" s="208" t="s">
        <v>126</v>
      </c>
      <c r="G608" s="208" t="s">
        <v>127</v>
      </c>
      <c r="H608" s="208" t="s">
        <v>128</v>
      </c>
      <c r="I608" s="208" t="s">
        <v>129</v>
      </c>
      <c r="J608" s="208" t="s">
        <v>130</v>
      </c>
      <c r="K608" s="208" t="s">
        <v>131</v>
      </c>
      <c r="L608" s="208" t="s">
        <v>132</v>
      </c>
      <c r="M608" s="208" t="s">
        <v>133</v>
      </c>
      <c r="N608" s="210" t="s">
        <v>134</v>
      </c>
      <c r="O608" s="208" t="s">
        <v>135</v>
      </c>
      <c r="P608" s="208" t="s">
        <v>136</v>
      </c>
      <c r="Q608" s="208" t="s">
        <v>137</v>
      </c>
      <c r="R608" s="208" t="s">
        <v>138</v>
      </c>
      <c r="S608" s="208" t="s">
        <v>139</v>
      </c>
      <c r="T608" s="208" t="s">
        <v>140</v>
      </c>
      <c r="U608" s="208" t="s">
        <v>141</v>
      </c>
      <c r="V608" s="208" t="s">
        <v>142</v>
      </c>
      <c r="W608" s="208" t="s">
        <v>143</v>
      </c>
      <c r="X608" s="208" t="s">
        <v>144</v>
      </c>
      <c r="Y608" s="208" t="s">
        <v>145</v>
      </c>
    </row>
    <row r="609" spans="1:27" s="110" customFormat="1" ht="11.25" customHeight="1" x14ac:dyDescent="0.2">
      <c r="A609" s="173"/>
      <c r="B609" s="213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7" ht="15.75" customHeight="1" x14ac:dyDescent="0.2">
      <c r="A610" s="78">
        <f>A573</f>
        <v>42826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197.26000000000002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240.91000000000003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3.62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87.22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AA610" s="79"/>
    </row>
    <row r="611" spans="1:27" x14ac:dyDescent="0.2">
      <c r="A611" s="78">
        <f>A610+1</f>
        <v>42827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8.74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134.26999999999998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108.25999999999999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42828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5.01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1.53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84.109999999999985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110.53999999999999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42829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8"/>
        <v>42830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7.07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193.41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0.03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8"/>
        <v>42831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3.49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3.91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12.96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100.28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264.64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239.62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204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155.43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8"/>
        <v>42832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128.88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7.5299999999999994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42833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42834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8"/>
        <v>42835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0.08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50.43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82.800000000000011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0.14000000000000001</v>
      </c>
    </row>
    <row r="620" spans="1:27" x14ac:dyDescent="0.2">
      <c r="A620" s="78">
        <f t="shared" si="18"/>
        <v>42836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57.39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0.31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54.99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89.990000000000009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25.32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2.6199999999999997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0.22999999999999998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14.1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42837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51.4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64.290000000000006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1.57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85.009999999999991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136.13999999999999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449.2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35.08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42838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0.05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0.6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83.83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122.93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244.07999999999998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19.03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87.11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157.5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30.2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8"/>
        <v>42839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199.20999999999998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5.83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42840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48.129999999999995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48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0.05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8">
        <f t="shared" si="18"/>
        <v>42841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25.92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15.899999999999999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42842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42843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455.89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8"/>
        <v>42844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21.84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67.86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133.46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207.66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7.1899999999999995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8"/>
        <v>42845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46.709999999999994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25.93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114.55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53.05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43.150000000000006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336.79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222.98000000000002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124.35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42846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59.12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13.78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31.63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43.099999999999994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159.07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574.52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259.12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43.7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0.03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16.240000000000002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145.26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77.36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104.28999999999999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109.5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20.240000000000002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9.0000000000000011E-2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200.51999999999998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8"/>
        <v>42847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125.63999999999999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169.89999999999998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4.78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7.28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18.73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16.36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9.52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0.17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52.650000000000006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83.92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105.21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15.42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143.69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8"/>
        <v>42848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200.77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239.7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192.89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</row>
    <row r="633" spans="1:25" x14ac:dyDescent="0.2">
      <c r="A633" s="78">
        <f t="shared" si="18"/>
        <v>42849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0.22999999999999998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22.61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33.369999999999997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2.2199999999999998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18.41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46.03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45.28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61.370000000000005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181.3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32.82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0.35000000000000003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42850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121.27000000000001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104.84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31.23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19.850000000000001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16.22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48.22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502.95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8"/>
        <v>42851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425.77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247.76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249.11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248.4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253.03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266.84000000000003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925.2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848.66000000000008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806.73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697.48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306.74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293.3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274.47000000000003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260.42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248.78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131.76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176.2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646.61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829.81000000000006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803.45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329.6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302.49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220.43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8"/>
        <v>42852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21.049999999999997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12.36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4.74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145.08000000000001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75.66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47.32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394.57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180.7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179.56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42853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10.67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223.64999999999998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222.04999999999998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57.19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8.0500000000000007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7.59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3.9699999999999998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63.47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146.35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317.5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363.35999999999996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141.06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0.55000000000000004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8"/>
        <v>42854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16.55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95.72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8"/>
        <v>42855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89.399999999999991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71.59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8">
        <f t="shared" si="18"/>
        <v>42856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1" t="s">
        <v>48</v>
      </c>
      <c r="B643" s="174" t="s">
        <v>153</v>
      </c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6"/>
    </row>
    <row r="644" spans="1:27" ht="12.75" customHeight="1" x14ac:dyDescent="0.2">
      <c r="A644" s="172"/>
      <c r="B644" s="177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9"/>
    </row>
    <row r="645" spans="1:27" s="110" customFormat="1" ht="12.75" customHeight="1" x14ac:dyDescent="0.2">
      <c r="A645" s="172"/>
      <c r="B645" s="212" t="s">
        <v>122</v>
      </c>
      <c r="C645" s="208" t="s">
        <v>123</v>
      </c>
      <c r="D645" s="208" t="s">
        <v>124</v>
      </c>
      <c r="E645" s="208" t="s">
        <v>125</v>
      </c>
      <c r="F645" s="208" t="s">
        <v>126</v>
      </c>
      <c r="G645" s="208" t="s">
        <v>127</v>
      </c>
      <c r="H645" s="208" t="s">
        <v>128</v>
      </c>
      <c r="I645" s="208" t="s">
        <v>129</v>
      </c>
      <c r="J645" s="208" t="s">
        <v>130</v>
      </c>
      <c r="K645" s="208" t="s">
        <v>131</v>
      </c>
      <c r="L645" s="208" t="s">
        <v>132</v>
      </c>
      <c r="M645" s="208" t="s">
        <v>133</v>
      </c>
      <c r="N645" s="210" t="s">
        <v>134</v>
      </c>
      <c r="O645" s="208" t="s">
        <v>135</v>
      </c>
      <c r="P645" s="208" t="s">
        <v>136</v>
      </c>
      <c r="Q645" s="208" t="s">
        <v>137</v>
      </c>
      <c r="R645" s="208" t="s">
        <v>138</v>
      </c>
      <c r="S645" s="208" t="s">
        <v>139</v>
      </c>
      <c r="T645" s="208" t="s">
        <v>140</v>
      </c>
      <c r="U645" s="208" t="s">
        <v>141</v>
      </c>
      <c r="V645" s="208" t="s">
        <v>142</v>
      </c>
      <c r="W645" s="208" t="s">
        <v>143</v>
      </c>
      <c r="X645" s="208" t="s">
        <v>144</v>
      </c>
      <c r="Y645" s="208" t="s">
        <v>145</v>
      </c>
    </row>
    <row r="646" spans="1:27" s="110" customFormat="1" ht="11.25" customHeight="1" x14ac:dyDescent="0.2">
      <c r="A646" s="173"/>
      <c r="B646" s="213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7" ht="15.75" customHeight="1" x14ac:dyDescent="0.2">
      <c r="A647" s="78">
        <f>A610</f>
        <v>42826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193.78000000000003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236.66000000000003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3.55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85.68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AA647" s="79"/>
    </row>
    <row r="648" spans="1:27" x14ac:dyDescent="0.2">
      <c r="A648" s="78">
        <f>A647+1</f>
        <v>42827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8.59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131.89999999999998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106.36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42828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4.92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1.51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82.63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108.59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42829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19"/>
        <v>42830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6.94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190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0.03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19"/>
        <v>42831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3.4299999999999997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3.84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12.73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98.509999999999991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259.98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235.39999999999998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200.41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152.69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19"/>
        <v>42832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126.6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7.39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42833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42834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19"/>
        <v>42835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0.08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49.54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81.34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0.14000000000000001</v>
      </c>
    </row>
    <row r="657" spans="1:25" x14ac:dyDescent="0.2">
      <c r="A657" s="78">
        <f t="shared" si="19"/>
        <v>42836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56.379999999999995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0.3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54.02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88.4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24.869999999999997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2.57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0.22999999999999998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13.85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42837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50.489999999999995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63.160000000000004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1.54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83.509999999999991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133.74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441.28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34.46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42838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0.05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0.59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82.35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120.77000000000001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239.78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18.690000000000001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85.58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154.72999999999999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29.66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19"/>
        <v>42839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195.7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5.72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42840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47.279999999999994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47.150000000000006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0.05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8">
        <f t="shared" si="19"/>
        <v>42841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25.46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15.62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42842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42843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447.86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19"/>
        <v>42844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21.45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66.66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131.11000000000001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204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7.07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19"/>
        <v>42845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45.879999999999995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25.47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112.53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52.11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42.39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330.86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219.05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122.16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42846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58.07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13.53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31.07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42.339999999999996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156.27000000000001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564.39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254.55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42.930000000000007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0.03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15.96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142.69999999999999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76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102.45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107.57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19.89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9.0000000000000011E-2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196.98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19"/>
        <v>42847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123.42999999999999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166.89999999999998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4.7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7.16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18.399999999999999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16.07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9.35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0.16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51.72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82.44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103.36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15.15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141.15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19"/>
        <v>42848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197.23000000000002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235.47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189.49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</row>
    <row r="670" spans="1:25" x14ac:dyDescent="0.2">
      <c r="A670" s="78">
        <f t="shared" si="19"/>
        <v>42849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0.22999999999999998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22.21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32.78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2.1800000000000002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18.09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45.22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44.480000000000004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60.28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178.1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32.24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0.34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42850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119.14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102.99000000000001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30.68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19.5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15.93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47.37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494.08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19"/>
        <v>42851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418.27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243.39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244.72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244.01999999999998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248.57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262.14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908.89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833.7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792.51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685.18999999999994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301.33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288.13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269.63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255.82999999999998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244.4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129.44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173.09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635.21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815.18000000000006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789.28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323.79000000000002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297.16000000000003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216.54000000000002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19"/>
        <v>42852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20.68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12.14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4.66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142.52000000000001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74.33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46.49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387.61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177.51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176.39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42853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10.48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219.7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218.13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56.18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7.91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7.4600000000000009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3.9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62.35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143.76999999999998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311.89999999999998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356.95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138.57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0.54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19"/>
        <v>42854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16.259999999999998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94.03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19"/>
        <v>42855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87.83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70.33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8">
        <f t="shared" si="19"/>
        <v>42856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1" t="s">
        <v>48</v>
      </c>
      <c r="B680" s="174" t="s">
        <v>153</v>
      </c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6"/>
    </row>
    <row r="681" spans="1:27" ht="12.75" customHeight="1" x14ac:dyDescent="0.2">
      <c r="A681" s="172"/>
      <c r="B681" s="177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9"/>
    </row>
    <row r="682" spans="1:27" s="110" customFormat="1" ht="12.75" customHeight="1" x14ac:dyDescent="0.2">
      <c r="A682" s="172"/>
      <c r="B682" s="212" t="s">
        <v>122</v>
      </c>
      <c r="C682" s="208" t="s">
        <v>123</v>
      </c>
      <c r="D682" s="208" t="s">
        <v>124</v>
      </c>
      <c r="E682" s="208" t="s">
        <v>125</v>
      </c>
      <c r="F682" s="208" t="s">
        <v>126</v>
      </c>
      <c r="G682" s="208" t="s">
        <v>127</v>
      </c>
      <c r="H682" s="208" t="s">
        <v>128</v>
      </c>
      <c r="I682" s="208" t="s">
        <v>129</v>
      </c>
      <c r="J682" s="208" t="s">
        <v>130</v>
      </c>
      <c r="K682" s="208" t="s">
        <v>131</v>
      </c>
      <c r="L682" s="208" t="s">
        <v>132</v>
      </c>
      <c r="M682" s="208" t="s">
        <v>133</v>
      </c>
      <c r="N682" s="210" t="s">
        <v>134</v>
      </c>
      <c r="O682" s="208" t="s">
        <v>135</v>
      </c>
      <c r="P682" s="208" t="s">
        <v>136</v>
      </c>
      <c r="Q682" s="208" t="s">
        <v>137</v>
      </c>
      <c r="R682" s="208" t="s">
        <v>138</v>
      </c>
      <c r="S682" s="208" t="s">
        <v>139</v>
      </c>
      <c r="T682" s="208" t="s">
        <v>140</v>
      </c>
      <c r="U682" s="208" t="s">
        <v>141</v>
      </c>
      <c r="V682" s="208" t="s">
        <v>142</v>
      </c>
      <c r="W682" s="208" t="s">
        <v>143</v>
      </c>
      <c r="X682" s="208" t="s">
        <v>144</v>
      </c>
      <c r="Y682" s="208" t="s">
        <v>145</v>
      </c>
    </row>
    <row r="683" spans="1:27" s="110" customFormat="1" ht="11.25" customHeight="1" x14ac:dyDescent="0.2">
      <c r="A683" s="173"/>
      <c r="B683" s="213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7" ht="15.75" customHeight="1" x14ac:dyDescent="0.2">
      <c r="A684" s="78">
        <f>A647</f>
        <v>42826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181.20000000000002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221.3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3.3200000000000003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80.12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AA684" s="79"/>
    </row>
    <row r="685" spans="1:27" x14ac:dyDescent="0.2">
      <c r="A685" s="78">
        <f>A684+1</f>
        <v>42827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8.0299999999999994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123.33999999999999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99.45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42828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4.5999999999999996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1.41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77.259999999999991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101.53999999999999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42829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0"/>
        <v>42830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6.49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177.67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0.02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0"/>
        <v>42831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3.2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3.59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11.9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92.11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243.1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220.10999999999999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187.39999999999998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142.78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0"/>
        <v>42832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118.38999999999999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6.91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42833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42834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0"/>
        <v>42835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6.9999999999999993E-2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46.32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76.06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0.13</v>
      </c>
    </row>
    <row r="694" spans="1:25" x14ac:dyDescent="0.2">
      <c r="A694" s="78">
        <f t="shared" si="20"/>
        <v>42836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52.72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0.27999999999999997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50.510000000000005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82.66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23.25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2.4099999999999997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0.21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12.95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42837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47.21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59.06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1.44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78.09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125.05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412.63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32.22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42838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0.05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0.54999999999999993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77.009999999999991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112.93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224.21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17.48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80.02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144.68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27.74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0"/>
        <v>42839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183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5.35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42840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44.209999999999994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44.09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0.05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8">
        <f t="shared" si="20"/>
        <v>42841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23.810000000000002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14.6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42842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42843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418.78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0"/>
        <v>42844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20.059999999999999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62.33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122.6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190.75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6.6099999999999994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0"/>
        <v>42845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42.91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23.82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105.23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48.73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39.64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309.37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204.83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114.23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42846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54.3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12.649999999999999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29.05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39.589999999999996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146.12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527.75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238.03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40.150000000000006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0.02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14.920000000000002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133.43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71.069999999999993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95.8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100.59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18.59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0.08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184.19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0"/>
        <v>42847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115.41999999999999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156.07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4.3900000000000006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6.69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17.21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15.030000000000001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8.75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0.15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48.36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77.09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96.65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14.17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131.99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0"/>
        <v>42848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184.43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220.18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177.18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</row>
    <row r="707" spans="1:25" x14ac:dyDescent="0.2">
      <c r="A707" s="78">
        <f t="shared" si="20"/>
        <v>42849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0.21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20.770000000000003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30.65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2.04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16.920000000000002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42.28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41.59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56.370000000000005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166.54000000000002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30.15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0.32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42850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111.4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96.300000000000011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28.69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18.23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14.899999999999999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44.29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462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0"/>
        <v>42851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391.11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227.59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228.84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228.18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232.43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245.12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849.89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779.57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741.06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640.69999999999993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281.77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269.43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252.12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239.22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228.53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121.03999999999999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161.85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593.97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762.26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738.04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302.77000000000004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277.87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202.48000000000002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0"/>
        <v>42852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19.329999999999998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11.35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4.3600000000000003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133.27000000000001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69.510000000000005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43.47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362.45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165.99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164.94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42853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9.7999999999999989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205.44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203.97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52.53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7.4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6.9700000000000006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3.65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58.31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134.43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291.64999999999998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333.78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129.57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0.5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0"/>
        <v>42854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15.2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87.92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0"/>
        <v>42855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82.11999999999999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65.760000000000005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8">
        <f t="shared" si="20"/>
        <v>42856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1" t="s">
        <v>48</v>
      </c>
      <c r="B717" s="174" t="s">
        <v>153</v>
      </c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6"/>
    </row>
    <row r="718" spans="1:25" ht="12.75" customHeight="1" x14ac:dyDescent="0.2">
      <c r="A718" s="172"/>
      <c r="B718" s="177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9"/>
    </row>
    <row r="719" spans="1:25" s="110" customFormat="1" ht="12.75" customHeight="1" x14ac:dyDescent="0.2">
      <c r="A719" s="172"/>
      <c r="B719" s="212" t="s">
        <v>122</v>
      </c>
      <c r="C719" s="208" t="s">
        <v>123</v>
      </c>
      <c r="D719" s="208" t="s">
        <v>124</v>
      </c>
      <c r="E719" s="208" t="s">
        <v>125</v>
      </c>
      <c r="F719" s="208" t="s">
        <v>126</v>
      </c>
      <c r="G719" s="208" t="s">
        <v>127</v>
      </c>
      <c r="H719" s="208" t="s">
        <v>128</v>
      </c>
      <c r="I719" s="208" t="s">
        <v>129</v>
      </c>
      <c r="J719" s="208" t="s">
        <v>130</v>
      </c>
      <c r="K719" s="208" t="s">
        <v>131</v>
      </c>
      <c r="L719" s="208" t="s">
        <v>132</v>
      </c>
      <c r="M719" s="208" t="s">
        <v>133</v>
      </c>
      <c r="N719" s="210" t="s">
        <v>134</v>
      </c>
      <c r="O719" s="208" t="s">
        <v>135</v>
      </c>
      <c r="P719" s="208" t="s">
        <v>136</v>
      </c>
      <c r="Q719" s="208" t="s">
        <v>137</v>
      </c>
      <c r="R719" s="208" t="s">
        <v>138</v>
      </c>
      <c r="S719" s="208" t="s">
        <v>139</v>
      </c>
      <c r="T719" s="208" t="s">
        <v>140</v>
      </c>
      <c r="U719" s="208" t="s">
        <v>141</v>
      </c>
      <c r="V719" s="208" t="s">
        <v>142</v>
      </c>
      <c r="W719" s="208" t="s">
        <v>143</v>
      </c>
      <c r="X719" s="208" t="s">
        <v>144</v>
      </c>
      <c r="Y719" s="208" t="s">
        <v>145</v>
      </c>
    </row>
    <row r="720" spans="1:25" s="110" customFormat="1" ht="11.25" customHeight="1" x14ac:dyDescent="0.2">
      <c r="A720" s="173"/>
      <c r="B720" s="213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7" ht="15.75" customHeight="1" x14ac:dyDescent="0.2">
      <c r="A721" s="78">
        <f>A684</f>
        <v>42826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170.07000000000002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207.71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3.12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75.2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AA721" s="79"/>
    </row>
    <row r="722" spans="1:27" x14ac:dyDescent="0.2">
      <c r="A722" s="78">
        <f>A721+1</f>
        <v>42827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7.54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115.75999999999999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93.34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42828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4.32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1.3199999999999998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72.52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95.3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42829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1"/>
        <v>42830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6.09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166.75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0.02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1"/>
        <v>42831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3.01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3.37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11.17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86.46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228.16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206.58999999999997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175.89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134.01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1"/>
        <v>42832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111.11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6.4899999999999993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42833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42834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1"/>
        <v>42835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6.9999999999999993E-2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43.480000000000004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71.38000000000001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0.12</v>
      </c>
    </row>
    <row r="731" spans="1:27" x14ac:dyDescent="0.2">
      <c r="A731" s="78">
        <f t="shared" si="21"/>
        <v>42836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49.48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0.26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47.410000000000004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77.59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21.83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2.2599999999999998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0.19999999999999998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12.149999999999999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42837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44.31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55.43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1.3599999999999999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73.289999999999992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117.37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387.28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30.24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42838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0.04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0.52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72.28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105.99000000000001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210.44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16.41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75.11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135.79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26.029999999999998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1"/>
        <v>42839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171.75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5.0199999999999996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42840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41.489999999999995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41.38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0.04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8">
        <f t="shared" si="21"/>
        <v>42841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22.34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13.709999999999999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42842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42843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393.06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1"/>
        <v>42844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18.829999999999998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58.5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115.07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179.04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6.2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1"/>
        <v>42845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40.269999999999996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22.349999999999998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98.76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45.73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37.21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290.37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192.25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107.21000000000001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42846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50.97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11.879999999999999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27.27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37.159999999999997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137.15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495.33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223.41000000000003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37.68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0.02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14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125.24000000000001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66.7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89.92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94.41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17.45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0.08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172.88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1"/>
        <v>42847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108.33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146.47999999999999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4.12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6.28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16.149999999999999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14.100000000000001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8.2100000000000009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0.14000000000000001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45.39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72.349999999999994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90.71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13.3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123.88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1"/>
        <v>42848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173.10000000000002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206.66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166.3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</row>
    <row r="744" spans="1:25" x14ac:dyDescent="0.2">
      <c r="A744" s="78">
        <f t="shared" si="21"/>
        <v>42849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0.19999999999999998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19.490000000000002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28.77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1.92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15.88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39.690000000000005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39.04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52.910000000000004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156.31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28.29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0.30000000000000004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42850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104.56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90.39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26.93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17.11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13.98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41.569999999999993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433.62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1"/>
        <v>42851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367.09000000000003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213.60999999999999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214.78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214.16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218.15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230.06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797.68000000000006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731.68000000000006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695.53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601.33999999999992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264.45999999999998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252.88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236.64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224.53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214.49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113.6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151.91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557.48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715.43000000000006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692.7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284.17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260.8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190.04000000000002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1"/>
        <v>42852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18.149999999999999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10.65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4.09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125.08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65.239999999999995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40.800000000000004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340.18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155.79000000000002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154.81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42853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9.1999999999999993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192.82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191.44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49.3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6.9399999999999995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6.54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3.4299999999999997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54.72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126.17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273.73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313.27999999999997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121.61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0.47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1"/>
        <v>42854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14.27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82.52000000000001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1"/>
        <v>42855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77.08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61.720000000000006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8">
        <f t="shared" si="21"/>
        <v>42856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1" t="s">
        <v>48</v>
      </c>
      <c r="B754" s="174" t="s">
        <v>154</v>
      </c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6"/>
    </row>
    <row r="755" spans="1:27" ht="12.75" customHeight="1" x14ac:dyDescent="0.2">
      <c r="A755" s="172"/>
      <c r="B755" s="177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9"/>
    </row>
    <row r="756" spans="1:27" s="110" customFormat="1" ht="12.75" customHeight="1" x14ac:dyDescent="0.2">
      <c r="A756" s="172"/>
      <c r="B756" s="212" t="s">
        <v>122</v>
      </c>
      <c r="C756" s="208" t="s">
        <v>123</v>
      </c>
      <c r="D756" s="208" t="s">
        <v>124</v>
      </c>
      <c r="E756" s="208" t="s">
        <v>125</v>
      </c>
      <c r="F756" s="208" t="s">
        <v>126</v>
      </c>
      <c r="G756" s="208" t="s">
        <v>127</v>
      </c>
      <c r="H756" s="208" t="s">
        <v>128</v>
      </c>
      <c r="I756" s="208" t="s">
        <v>129</v>
      </c>
      <c r="J756" s="208" t="s">
        <v>130</v>
      </c>
      <c r="K756" s="208" t="s">
        <v>131</v>
      </c>
      <c r="L756" s="208" t="s">
        <v>132</v>
      </c>
      <c r="M756" s="208" t="s">
        <v>133</v>
      </c>
      <c r="N756" s="210" t="s">
        <v>134</v>
      </c>
      <c r="O756" s="208" t="s">
        <v>135</v>
      </c>
      <c r="P756" s="208" t="s">
        <v>136</v>
      </c>
      <c r="Q756" s="208" t="s">
        <v>137</v>
      </c>
      <c r="R756" s="208" t="s">
        <v>138</v>
      </c>
      <c r="S756" s="208" t="s">
        <v>139</v>
      </c>
      <c r="T756" s="208" t="s">
        <v>140</v>
      </c>
      <c r="U756" s="208" t="s">
        <v>141</v>
      </c>
      <c r="V756" s="208" t="s">
        <v>142</v>
      </c>
      <c r="W756" s="208" t="s">
        <v>143</v>
      </c>
      <c r="X756" s="208" t="s">
        <v>144</v>
      </c>
      <c r="Y756" s="208" t="s">
        <v>145</v>
      </c>
    </row>
    <row r="757" spans="1:27" s="110" customFormat="1" ht="11.25" customHeight="1" x14ac:dyDescent="0.2">
      <c r="A757" s="173"/>
      <c r="B757" s="213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7" ht="15.75" customHeight="1" x14ac:dyDescent="0.2">
      <c r="A758" s="78">
        <f>A721</f>
        <v>42826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58.22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366.72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267.11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380.68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88.78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299.28999999999996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0.03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213.51000000000002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244.5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254.99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342.71000000000004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921.74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621.81999999999994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376.37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277.06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476.6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127.28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163.29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135.43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941.08999999999992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91.27000000000001</v>
      </c>
      <c r="AA758" s="79"/>
    </row>
    <row r="759" spans="1:27" x14ac:dyDescent="0.2">
      <c r="A759" s="78">
        <f>A758+1</f>
        <v>42827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350.86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23.759999999999998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20.149999999999999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17.21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82.22999999999999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12.09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1023.88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975.43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852.41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952.82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995.03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985.25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937.61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976.79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88.97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194.64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140.61000000000001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421.5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160.76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899.70999999999992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292.14999999999998</v>
      </c>
    </row>
    <row r="760" spans="1:27" x14ac:dyDescent="0.2">
      <c r="A760" s="78">
        <f t="shared" ref="A760:A788" si="22">A759+1</f>
        <v>42828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289.13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100.51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69.849999999999994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201.93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14.91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0.19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259.65999999999997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108.63000000000001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0.41000000000000003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231.08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86.19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249.73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275.83999999999997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253.39999999999998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224.9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324.95999999999998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196.18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203.95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445.75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631.46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794.26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380.24</v>
      </c>
    </row>
    <row r="761" spans="1:27" x14ac:dyDescent="0.2">
      <c r="A761" s="78">
        <f t="shared" si="22"/>
        <v>42829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659.26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207.43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245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401.49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425.24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594.37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355.27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171.41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217.76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322.72000000000003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483.13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480.54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509.09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627.79999999999995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967.86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715.53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572.55000000000007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730.98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51.67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447.78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553.03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504.93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67.84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1081.77</v>
      </c>
    </row>
    <row r="762" spans="1:27" x14ac:dyDescent="0.2">
      <c r="A762" s="78">
        <f t="shared" si="22"/>
        <v>42830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789.62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10.82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809.44999999999993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247.3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504.21000000000004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243.33999999999997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1066.1299999999999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1218.05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1252.23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1258.49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1347.72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1255.67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1161.74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1217.23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1252.49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801.37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175.55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1349.65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1237.83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1580.3600000000001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1099.83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441.23999999999995</v>
      </c>
    </row>
    <row r="763" spans="1:27" x14ac:dyDescent="0.2">
      <c r="A763" s="78">
        <f t="shared" si="22"/>
        <v>42831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27.86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3.55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393.65000000000003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0.01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11.42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250.07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316.51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748.38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594.76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761.3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909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252.99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312.88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886.80000000000007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892.81999999999994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525.47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1032.8400000000001</v>
      </c>
    </row>
    <row r="764" spans="1:27" x14ac:dyDescent="0.2">
      <c r="A764" s="78">
        <f t="shared" si="22"/>
        <v>42832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39.35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839.89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854.45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910.94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706.21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546.47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282.3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311.83000000000004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247.85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400.87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503.47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579.12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642.03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724.32999999999993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721.22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648.5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911.17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421.15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79.87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3.64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915.72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859.43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992.19999999999993</v>
      </c>
    </row>
    <row r="765" spans="1:27" x14ac:dyDescent="0.2">
      <c r="A765" s="78">
        <f t="shared" si="22"/>
        <v>42833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523.84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658.26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17.66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641.32000000000005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614.48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556.9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74.41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274.48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297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346.15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314.08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402.44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420.7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360.57000000000005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492.8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458.22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308.58999999999997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405.65999999999997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336.64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608.19000000000005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955.11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1161.8700000000001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1033.1100000000001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270.14999999999998</v>
      </c>
    </row>
    <row r="766" spans="1:27" x14ac:dyDescent="0.2">
      <c r="A766" s="78">
        <f t="shared" si="22"/>
        <v>42834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174.04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783.1099999999999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825.7700000000001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10.029999999999999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56.42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64.5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576.41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489.03999999999996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172.04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574.48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725.52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691.65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544.76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572.26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575.75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552.49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110.76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359.56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62.72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252.64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705.19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736.9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979.34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238.56</v>
      </c>
    </row>
    <row r="767" spans="1:27" x14ac:dyDescent="0.2">
      <c r="A767" s="78">
        <f t="shared" si="22"/>
        <v>42835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20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7.44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14.61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10.43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244.94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2.21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37.97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24.69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22.59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42.120000000000005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77.22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116.33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74.28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79.42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83.81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150.87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426.04999999999995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351.51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462.71999999999997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466.56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987.95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7.82</v>
      </c>
    </row>
    <row r="768" spans="1:27" x14ac:dyDescent="0.2">
      <c r="A768" s="78">
        <f t="shared" si="22"/>
        <v>42836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0.01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28.380000000000003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14.629999999999999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0.24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86.389999999999986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0.01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0.13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30.54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57.21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110.03999999999999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447.75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235.97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486.52000000000004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612.87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500.15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246.97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219.17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514.14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516.61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850.24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198.34</v>
      </c>
    </row>
    <row r="769" spans="1:25" x14ac:dyDescent="0.2">
      <c r="A769" s="78">
        <f t="shared" si="22"/>
        <v>42837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0.01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3.77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0.01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46.54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54.89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73.81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184.08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145.53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153.62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164.27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169.08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147.11000000000001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189.78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129.88999999999999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294.52999999999997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323.72000000000003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471.09999999999997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1040.3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79.09</v>
      </c>
    </row>
    <row r="770" spans="1:25" x14ac:dyDescent="0.2">
      <c r="A770" s="78">
        <f t="shared" si="22"/>
        <v>42838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491.83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356.51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9.09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2.3600000000000003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54.160000000000004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82.800000000000011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74.25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96.47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69.760000000000005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67.09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67.650000000000006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56.059999999999995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39.24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30.38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52.87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391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699.23</v>
      </c>
    </row>
    <row r="771" spans="1:25" x14ac:dyDescent="0.2">
      <c r="A771" s="78">
        <f t="shared" si="22"/>
        <v>42839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662.34999999999991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453.11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643.49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650.29999999999995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286.45999999999998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13.239999999999998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49.86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66.27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113.72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126.31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141.21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131.34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185.78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169.12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174.11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168.84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36.269999999999996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69.84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128.07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566.15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540.38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845.71999999999991</v>
      </c>
    </row>
    <row r="772" spans="1:25" x14ac:dyDescent="0.2">
      <c r="A772" s="78">
        <f t="shared" si="22"/>
        <v>42840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452.23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623.99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702.69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115.98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190.18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47.07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153.81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324.77999999999997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328.98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360.01000000000005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384.68999999999994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376.94000000000005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333.07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351.82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295.02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285.62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216.49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0.01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15.02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30.270000000000003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853.37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1501.3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531.53</v>
      </c>
    </row>
    <row r="773" spans="1:25" x14ac:dyDescent="0.2">
      <c r="A773" s="78">
        <f t="shared" si="22"/>
        <v>42841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411.1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86.59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98.28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137.67000000000002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187.01999999999998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42.44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20.25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19.130000000000003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142.67000000000002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360.87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335.68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364.13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380.3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395.32000000000005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417.56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417.29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425.16999999999996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515.80999999999995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275.02999999999997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794.19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1289.56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2050.9</v>
      </c>
    </row>
    <row r="774" spans="1:25" x14ac:dyDescent="0.2">
      <c r="A774" s="78">
        <f t="shared" si="22"/>
        <v>42842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451.97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374.82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175.47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153.22999999999999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71.31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387.38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133.63999999999999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176.48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161.63999999999999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167.01999999999998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294.3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266.62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256.22000000000003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258.37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282.75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270.7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340.4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344.36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386.21000000000004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412.07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640.32999999999993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128.49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453.39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1187.1000000000001</v>
      </c>
    </row>
    <row r="775" spans="1:25" x14ac:dyDescent="0.2">
      <c r="A775" s="78">
        <f t="shared" si="22"/>
        <v>42843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1078.6400000000001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391.49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304.35000000000002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345.41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132.07999999999998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52.830000000000005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177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274.57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121.66999999999999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232.44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232.43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128.6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254.70999999999998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289.40999999999997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324.31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362.44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163.05000000000001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192.87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210.64000000000001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36.879999999999995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444.69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404.01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1014.4300000000001</v>
      </c>
    </row>
    <row r="776" spans="1:25" x14ac:dyDescent="0.2">
      <c r="A776" s="78">
        <f t="shared" si="22"/>
        <v>42844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1384.47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34.340000000000003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25.07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0.01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172.15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84.210000000000008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859.75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806.47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929.31000000000006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454.12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391.81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274.99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215.97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269.40999999999997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20.47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125.12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206.61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388.13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368.93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932.82</v>
      </c>
    </row>
    <row r="777" spans="1:25" x14ac:dyDescent="0.2">
      <c r="A777" s="78">
        <f t="shared" si="22"/>
        <v>42845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688.46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84.38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65.03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50.36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929.7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519.57999999999993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935.2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7.51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487.76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344.93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786.35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876.15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493.32000000000005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1282.8800000000001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1336.1699999999998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1434.71</v>
      </c>
    </row>
    <row r="778" spans="1:25" x14ac:dyDescent="0.2">
      <c r="A778" s="78">
        <f t="shared" si="22"/>
        <v>42846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85.98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96.72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492.52000000000004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358.02000000000004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48.48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38.94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0.73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17.32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554.11</v>
      </c>
    </row>
    <row r="779" spans="1:25" x14ac:dyDescent="0.2">
      <c r="A779" s="78">
        <f t="shared" si="22"/>
        <v>42847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628.66999999999996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916.59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7.34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10.35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896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4.6899999999999995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306.10000000000002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413.4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0.51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6.82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0.03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114.96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1594.29</v>
      </c>
    </row>
    <row r="780" spans="1:25" x14ac:dyDescent="0.2">
      <c r="A780" s="78">
        <f t="shared" si="22"/>
        <v>42848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1100.3499999999999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1197.5899999999999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13.94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1220.29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12.26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1002.9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872.46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83.95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75.22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196.84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272.35000000000002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194.73999999999998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78.91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73.03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62.8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59.64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22.009999999999998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12.059999999999999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174.03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892.59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926.65</v>
      </c>
    </row>
    <row r="781" spans="1:25" x14ac:dyDescent="0.2">
      <c r="A781" s="78">
        <f t="shared" si="22"/>
        <v>42849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1071.47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26.090000000000003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1144.47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1142.08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12.89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818.22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587.88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165.07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138.67000000000002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20.84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114.31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93.07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127.2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125.21000000000001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282.86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19.09</v>
      </c>
    </row>
    <row r="782" spans="1:25" x14ac:dyDescent="0.2">
      <c r="A782" s="78">
        <f t="shared" si="22"/>
        <v>42850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919.58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26.57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942.94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930.20999999999992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840.25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136.75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0.01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375.26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337.99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339.26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304.83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181.78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193.08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129.03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346.95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755.23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29.9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50.96</v>
      </c>
    </row>
    <row r="783" spans="1:25" x14ac:dyDescent="0.2">
      <c r="A783" s="78">
        <f t="shared" si="22"/>
        <v>42851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0.01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720.5</v>
      </c>
    </row>
    <row r="784" spans="1:25" x14ac:dyDescent="0.2">
      <c r="A784" s="78">
        <f t="shared" si="22"/>
        <v>42852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1468.21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128.29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233.36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59.5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783.84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24.5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22.73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20.240000000000002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769.79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636.04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941.18000000000006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843.92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78.08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382.64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697.3</v>
      </c>
    </row>
    <row r="785" spans="1:27" x14ac:dyDescent="0.2">
      <c r="A785" s="78">
        <f t="shared" si="22"/>
        <v>42853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779.41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36.43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706.64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739.13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45.35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18.5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17.72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7.34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635.76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870.2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1419.65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1422.48</v>
      </c>
    </row>
    <row r="786" spans="1:27" x14ac:dyDescent="0.2">
      <c r="A786" s="78">
        <f t="shared" si="22"/>
        <v>42854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721.4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766.68000000000006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811.33999999999992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763.06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752.97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719.34999999999991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145.22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1092.29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569.03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975.03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589.13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671.68000000000006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214.32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214.98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197.13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255.67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239.42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516.34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512.18000000000006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865.59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1309.8499999999999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1458.91</v>
      </c>
    </row>
    <row r="787" spans="1:27" x14ac:dyDescent="0.2">
      <c r="A787" s="78">
        <f t="shared" si="22"/>
        <v>42855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29.65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181.58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122.64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331.04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91.23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192.36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289.77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485.81000000000006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306.58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190.73999999999998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205.03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208.32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722.66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144.03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689.86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285.97000000000003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38.089999999999996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16.2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46.019999999999996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730.18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138.54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298.56</v>
      </c>
    </row>
    <row r="788" spans="1:27" hidden="1" x14ac:dyDescent="0.2">
      <c r="A788" s="78">
        <f t="shared" si="22"/>
        <v>42856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1" t="s">
        <v>48</v>
      </c>
      <c r="B791" s="174" t="s">
        <v>154</v>
      </c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6"/>
    </row>
    <row r="792" spans="1:27" ht="12.75" customHeight="1" x14ac:dyDescent="0.2">
      <c r="A792" s="172"/>
      <c r="B792" s="177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9"/>
    </row>
    <row r="793" spans="1:27" s="110" customFormat="1" ht="12.75" customHeight="1" x14ac:dyDescent="0.2">
      <c r="A793" s="172"/>
      <c r="B793" s="212" t="s">
        <v>122</v>
      </c>
      <c r="C793" s="208" t="s">
        <v>123</v>
      </c>
      <c r="D793" s="208" t="s">
        <v>124</v>
      </c>
      <c r="E793" s="208" t="s">
        <v>125</v>
      </c>
      <c r="F793" s="208" t="s">
        <v>126</v>
      </c>
      <c r="G793" s="208" t="s">
        <v>127</v>
      </c>
      <c r="H793" s="208" t="s">
        <v>128</v>
      </c>
      <c r="I793" s="208" t="s">
        <v>129</v>
      </c>
      <c r="J793" s="208" t="s">
        <v>130</v>
      </c>
      <c r="K793" s="208" t="s">
        <v>131</v>
      </c>
      <c r="L793" s="208" t="s">
        <v>132</v>
      </c>
      <c r="M793" s="208" t="s">
        <v>133</v>
      </c>
      <c r="N793" s="210" t="s">
        <v>134</v>
      </c>
      <c r="O793" s="208" t="s">
        <v>135</v>
      </c>
      <c r="P793" s="208" t="s">
        <v>136</v>
      </c>
      <c r="Q793" s="208" t="s">
        <v>137</v>
      </c>
      <c r="R793" s="208" t="s">
        <v>138</v>
      </c>
      <c r="S793" s="208" t="s">
        <v>139</v>
      </c>
      <c r="T793" s="208" t="s">
        <v>140</v>
      </c>
      <c r="U793" s="208" t="s">
        <v>141</v>
      </c>
      <c r="V793" s="208" t="s">
        <v>142</v>
      </c>
      <c r="W793" s="208" t="s">
        <v>143</v>
      </c>
      <c r="X793" s="208" t="s">
        <v>144</v>
      </c>
      <c r="Y793" s="208" t="s">
        <v>145</v>
      </c>
    </row>
    <row r="794" spans="1:27" s="110" customFormat="1" ht="11.25" customHeight="1" x14ac:dyDescent="0.2">
      <c r="A794" s="173"/>
      <c r="B794" s="213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7" ht="15.75" customHeight="1" x14ac:dyDescent="0.2">
      <c r="A795" s="78">
        <f>A758</f>
        <v>42826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57.2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360.26000000000005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262.40000000000003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373.96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87.21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294.01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0.03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209.75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240.19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250.5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336.67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905.49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610.85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369.72999999999996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272.18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468.19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125.03999999999999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160.41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133.05000000000001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924.5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89.66</v>
      </c>
      <c r="AA795" s="79"/>
    </row>
    <row r="796" spans="1:27" x14ac:dyDescent="0.2">
      <c r="A796" s="78">
        <f>A795+1</f>
        <v>42827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344.68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23.34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19.8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16.91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80.78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11.88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1005.83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958.23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837.39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936.02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977.49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967.88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921.08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959.56999999999994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87.4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191.21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138.13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414.07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157.93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883.84999999999991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287</v>
      </c>
    </row>
    <row r="797" spans="1:27" x14ac:dyDescent="0.2">
      <c r="A797" s="78">
        <f t="shared" ref="A797:A825" si="23">A796+1</f>
        <v>42828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284.02999999999997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98.740000000000009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68.62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198.38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14.65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0.19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255.07999999999998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106.72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0.4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227.01000000000002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84.68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245.32999999999998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270.96999999999997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248.93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220.93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319.23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192.73000000000002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200.35999999999999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437.89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620.32999999999993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780.26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373.54</v>
      </c>
    </row>
    <row r="798" spans="1:27" x14ac:dyDescent="0.2">
      <c r="A798" s="78">
        <f t="shared" si="23"/>
        <v>42829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647.64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203.76999999999998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240.68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394.42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417.74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583.89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349.01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168.38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213.92000000000002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317.02999999999997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474.61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472.07000000000005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500.12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616.73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950.8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702.91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562.46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718.09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50.75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439.88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543.28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496.03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66.650000000000006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1062.7</v>
      </c>
    </row>
    <row r="799" spans="1:27" x14ac:dyDescent="0.2">
      <c r="A799" s="78">
        <f t="shared" si="23"/>
        <v>42830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775.7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10.63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795.18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242.94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495.32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239.04999999999998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1047.3399999999999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1196.58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1230.1599999999999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1236.31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1323.96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1233.54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1141.27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1195.77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1230.4100000000001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787.25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172.45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1325.8600000000001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1216.01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1552.5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1080.44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433.46</v>
      </c>
    </row>
    <row r="800" spans="1:27" x14ac:dyDescent="0.2">
      <c r="A800" s="78">
        <f t="shared" si="23"/>
        <v>42831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27.37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3.4899999999999998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386.71000000000004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0.01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11.219999999999999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245.67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310.93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735.19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584.28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747.88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892.98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248.53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307.37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871.17000000000007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877.07999999999993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516.21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1014.64</v>
      </c>
    </row>
    <row r="801" spans="1:25" x14ac:dyDescent="0.2">
      <c r="A801" s="78">
        <f t="shared" si="23"/>
        <v>42832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38.65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825.09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839.38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894.88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693.76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536.84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277.33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306.34000000000003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243.48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393.8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494.59000000000003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568.91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630.72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711.56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708.51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637.07000000000005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895.11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413.72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78.460000000000008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3.58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899.58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844.28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974.70999999999992</v>
      </c>
    </row>
    <row r="802" spans="1:25" x14ac:dyDescent="0.2">
      <c r="A802" s="78">
        <f t="shared" si="23"/>
        <v>42833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514.61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646.66000000000008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17.350000000000001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630.01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603.65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547.08000000000004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73.099999999999994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269.64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291.76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340.04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308.55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395.34000000000003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413.28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354.22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484.11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450.14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303.14999999999998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398.51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330.7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597.47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938.27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1141.3900000000001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1014.9000000000001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265.39</v>
      </c>
    </row>
    <row r="803" spans="1:25" x14ac:dyDescent="0.2">
      <c r="A803" s="78">
        <f t="shared" si="23"/>
        <v>42834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170.97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769.31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811.21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9.85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55.42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63.36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566.25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480.42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169.01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564.36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712.73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679.46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535.16000000000008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562.16999999999996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565.6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542.75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108.8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353.23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61.61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248.19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692.76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723.91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962.07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234.35000000000002</v>
      </c>
    </row>
    <row r="804" spans="1:25" x14ac:dyDescent="0.2">
      <c r="A804" s="78">
        <f t="shared" si="23"/>
        <v>42835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19.649999999999999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7.3100000000000005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14.35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10.24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240.62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2.17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37.299999999999997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24.25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22.2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41.38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75.86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114.28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72.98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78.02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82.33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148.21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418.53999999999996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345.32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454.55999999999995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458.34000000000003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970.53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7.68</v>
      </c>
    </row>
    <row r="805" spans="1:25" x14ac:dyDescent="0.2">
      <c r="A805" s="78">
        <f t="shared" si="23"/>
        <v>42836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0.01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27.880000000000003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14.37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0.24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84.86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0.01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0.13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30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56.2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108.1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439.86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231.81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477.95000000000005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602.06999999999994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491.33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242.60999999999999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215.31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505.08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507.5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835.25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194.85000000000002</v>
      </c>
    </row>
    <row r="806" spans="1:25" x14ac:dyDescent="0.2">
      <c r="A806" s="78">
        <f t="shared" si="23"/>
        <v>42837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0.01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3.7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0.01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45.72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53.92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72.509999999999991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180.84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142.95999999999998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150.91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161.38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166.1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144.52000000000001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186.44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127.6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289.33999999999997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318.01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462.79999999999995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1021.97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77.7</v>
      </c>
    </row>
    <row r="807" spans="1:25" x14ac:dyDescent="0.2">
      <c r="A807" s="78">
        <f t="shared" si="23"/>
        <v>42838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483.16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350.23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8.93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2.3200000000000003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53.2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81.34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72.94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94.77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68.53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65.91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66.459999999999994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55.069999999999993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38.549999999999997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29.84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51.94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384.11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686.91</v>
      </c>
    </row>
    <row r="808" spans="1:25" x14ac:dyDescent="0.2">
      <c r="A808" s="78">
        <f t="shared" si="23"/>
        <v>42839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650.67999999999995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445.12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632.15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638.84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281.40999999999997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13.01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48.980000000000004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65.099999999999994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111.72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124.08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138.72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129.03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182.51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166.14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171.05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165.86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35.629999999999995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68.61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125.81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556.16999999999996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530.85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830.81</v>
      </c>
    </row>
    <row r="809" spans="1:25" x14ac:dyDescent="0.2">
      <c r="A809" s="78">
        <f t="shared" si="23"/>
        <v>42840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444.25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612.99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690.31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113.94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186.82999999999998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46.239999999999995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151.1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319.05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323.18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353.67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377.90999999999997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370.3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327.2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345.62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289.82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280.58999999999997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212.67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0.01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14.75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29.740000000000002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838.32999999999993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1474.83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522.16</v>
      </c>
    </row>
    <row r="810" spans="1:25" x14ac:dyDescent="0.2">
      <c r="A810" s="78">
        <f t="shared" si="23"/>
        <v>42841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403.86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85.06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96.55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135.24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183.72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41.69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19.899999999999999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18.79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140.15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354.51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329.76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357.71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373.6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388.35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410.2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409.93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417.67999999999995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506.71999999999997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270.18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780.19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1266.83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2014.75</v>
      </c>
    </row>
    <row r="811" spans="1:25" x14ac:dyDescent="0.2">
      <c r="A811" s="78">
        <f t="shared" si="23"/>
        <v>42842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444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368.22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172.38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150.53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70.05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380.56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131.29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173.37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158.79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164.07999999999998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289.11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261.91999999999996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251.7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253.81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277.77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265.93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334.4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338.29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379.40000000000003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404.80999999999995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629.04999999999995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126.22999999999999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445.40000000000003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1166.17</v>
      </c>
    </row>
    <row r="812" spans="1:25" x14ac:dyDescent="0.2">
      <c r="A812" s="78">
        <f t="shared" si="23"/>
        <v>42843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1059.6300000000001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384.59000000000003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298.98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339.32000000000005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129.76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51.900000000000006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173.88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269.73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119.52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228.33999999999997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228.32999999999998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126.33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250.22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284.31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318.59000000000003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356.05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160.17000000000002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189.47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206.92000000000002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36.229999999999997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436.85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396.89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996.55000000000007</v>
      </c>
    </row>
    <row r="813" spans="1:25" x14ac:dyDescent="0.2">
      <c r="A813" s="78">
        <f t="shared" si="23"/>
        <v>42844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1360.0700000000002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33.730000000000004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24.630000000000003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0.01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169.11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82.73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844.58999999999992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792.26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912.92000000000007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446.11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384.90000000000003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270.14999999999998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212.16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264.65999999999997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20.11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122.91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202.97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381.28000000000003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362.43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916.38</v>
      </c>
    </row>
    <row r="814" spans="1:25" x14ac:dyDescent="0.2">
      <c r="A814" s="78">
        <f t="shared" si="23"/>
        <v>42845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676.32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82.89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63.89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49.47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913.31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510.41999999999996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918.71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7.38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479.17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338.85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772.49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860.7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484.63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1260.26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1312.61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1409.41</v>
      </c>
    </row>
    <row r="815" spans="1:25" x14ac:dyDescent="0.2">
      <c r="A815" s="78">
        <f t="shared" si="23"/>
        <v>42846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84.460000000000008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95.02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483.84000000000003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351.71000000000004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47.629999999999995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38.25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0.72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17.010000000000002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544.34</v>
      </c>
    </row>
    <row r="816" spans="1:25" x14ac:dyDescent="0.2">
      <c r="A816" s="78">
        <f t="shared" si="23"/>
        <v>42847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617.57999999999993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900.43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7.21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10.17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880.21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4.6099999999999994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300.7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406.12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0.5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6.7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0.03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112.92999999999999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1566.19</v>
      </c>
    </row>
    <row r="817" spans="1:27" x14ac:dyDescent="0.2">
      <c r="A817" s="78">
        <f t="shared" si="23"/>
        <v>42848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1080.96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1176.48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13.7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1198.77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12.04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985.21999999999991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857.09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82.47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73.89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193.37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267.55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191.31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77.52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71.739999999999995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61.69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58.59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21.619999999999997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11.85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170.96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876.86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910.31</v>
      </c>
    </row>
    <row r="818" spans="1:27" x14ac:dyDescent="0.2">
      <c r="A818" s="78">
        <f t="shared" si="23"/>
        <v>42849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1052.5900000000001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25.630000000000003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1124.29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1121.94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12.67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803.79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577.51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162.16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136.22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20.479999999999997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112.29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91.43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124.96000000000001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123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277.88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18.759999999999998</v>
      </c>
    </row>
    <row r="819" spans="1:27" x14ac:dyDescent="0.2">
      <c r="A819" s="78">
        <f t="shared" si="23"/>
        <v>42850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903.37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26.099999999999998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926.31999999999994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913.81999999999994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825.43999999999994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134.34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0.01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368.64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332.04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333.28000000000003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299.45999999999998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178.57999999999998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189.68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126.75999999999999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340.84000000000003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741.92000000000007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29.38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50.06</v>
      </c>
    </row>
    <row r="820" spans="1:27" x14ac:dyDescent="0.2">
      <c r="A820" s="78">
        <f t="shared" si="23"/>
        <v>42851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0.01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707.8</v>
      </c>
    </row>
    <row r="821" spans="1:27" x14ac:dyDescent="0.2">
      <c r="A821" s="78">
        <f t="shared" si="23"/>
        <v>42852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1442.3300000000002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126.03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229.24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58.45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770.02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24.07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22.33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19.89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756.22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624.83000000000004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924.59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829.04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76.7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375.9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685.01</v>
      </c>
    </row>
    <row r="822" spans="1:27" x14ac:dyDescent="0.2">
      <c r="A822" s="78">
        <f t="shared" si="23"/>
        <v>42853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765.67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35.79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694.19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726.1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44.550000000000004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18.18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17.41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7.21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624.54999999999995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854.86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1394.63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1397.4</v>
      </c>
    </row>
    <row r="823" spans="1:27" x14ac:dyDescent="0.2">
      <c r="A823" s="78">
        <f t="shared" si="23"/>
        <v>42854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708.68999999999994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753.16000000000008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797.04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749.61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739.69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706.67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142.66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1073.04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559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957.84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578.74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659.84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210.54000000000002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211.19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193.64999999999998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251.16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235.2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507.24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503.16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850.33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1286.76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1433.19</v>
      </c>
    </row>
    <row r="824" spans="1:27" x14ac:dyDescent="0.2">
      <c r="A824" s="78">
        <f t="shared" si="23"/>
        <v>42855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29.119999999999997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178.38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120.48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325.21000000000004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89.62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188.97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284.65999999999997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477.24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301.18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187.38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201.41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204.65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709.92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141.49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677.7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280.93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37.42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15.92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45.209999999999994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717.31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136.1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293.28999999999996</v>
      </c>
    </row>
    <row r="825" spans="1:27" hidden="1" x14ac:dyDescent="0.2">
      <c r="A825" s="78">
        <f t="shared" si="23"/>
        <v>42856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1" t="s">
        <v>48</v>
      </c>
      <c r="B828" s="174" t="s">
        <v>154</v>
      </c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6"/>
    </row>
    <row r="829" spans="1:27" ht="12.75" customHeight="1" x14ac:dyDescent="0.2">
      <c r="A829" s="172"/>
      <c r="B829" s="177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9"/>
    </row>
    <row r="830" spans="1:27" s="110" customFormat="1" ht="12.75" customHeight="1" x14ac:dyDescent="0.2">
      <c r="A830" s="172"/>
      <c r="B830" s="212" t="s">
        <v>122</v>
      </c>
      <c r="C830" s="208" t="s">
        <v>123</v>
      </c>
      <c r="D830" s="208" t="s">
        <v>124</v>
      </c>
      <c r="E830" s="208" t="s">
        <v>125</v>
      </c>
      <c r="F830" s="208" t="s">
        <v>126</v>
      </c>
      <c r="G830" s="208" t="s">
        <v>127</v>
      </c>
      <c r="H830" s="208" t="s">
        <v>128</v>
      </c>
      <c r="I830" s="208" t="s">
        <v>129</v>
      </c>
      <c r="J830" s="208" t="s">
        <v>130</v>
      </c>
      <c r="K830" s="208" t="s">
        <v>131</v>
      </c>
      <c r="L830" s="208" t="s">
        <v>132</v>
      </c>
      <c r="M830" s="208" t="s">
        <v>133</v>
      </c>
      <c r="N830" s="210" t="s">
        <v>134</v>
      </c>
      <c r="O830" s="208" t="s">
        <v>135</v>
      </c>
      <c r="P830" s="208" t="s">
        <v>136</v>
      </c>
      <c r="Q830" s="208" t="s">
        <v>137</v>
      </c>
      <c r="R830" s="208" t="s">
        <v>138</v>
      </c>
      <c r="S830" s="208" t="s">
        <v>139</v>
      </c>
      <c r="T830" s="208" t="s">
        <v>140</v>
      </c>
      <c r="U830" s="208" t="s">
        <v>141</v>
      </c>
      <c r="V830" s="208" t="s">
        <v>142</v>
      </c>
      <c r="W830" s="208" t="s">
        <v>143</v>
      </c>
      <c r="X830" s="208" t="s">
        <v>144</v>
      </c>
      <c r="Y830" s="208" t="s">
        <v>145</v>
      </c>
    </row>
    <row r="831" spans="1:27" s="110" customFormat="1" ht="11.25" customHeight="1" x14ac:dyDescent="0.2">
      <c r="A831" s="173"/>
      <c r="B831" s="213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7" ht="15.75" customHeight="1" x14ac:dyDescent="0.2">
      <c r="A832" s="78">
        <f>A795</f>
        <v>42826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53.480000000000004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336.87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245.36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349.69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81.55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274.91999999999996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0.02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196.13000000000002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224.60000000000002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234.24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314.81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846.69999999999993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571.19999999999993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345.72999999999996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254.51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437.79999999999995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116.91999999999999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150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124.41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864.48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83.84</v>
      </c>
      <c r="AA832" s="79"/>
    </row>
    <row r="833" spans="1:25" x14ac:dyDescent="0.2">
      <c r="A833" s="78">
        <f>A832+1</f>
        <v>42827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322.3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21.82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18.509999999999998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15.81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75.539999999999992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11.100000000000001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940.53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896.02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783.02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875.25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914.03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905.05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861.28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897.27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81.73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178.79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129.16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387.19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147.66999999999999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826.46999999999991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268.37</v>
      </c>
    </row>
    <row r="834" spans="1:25" x14ac:dyDescent="0.2">
      <c r="A834" s="78">
        <f t="shared" ref="A834:A862" si="24">A833+1</f>
        <v>42828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265.59000000000003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92.330000000000013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64.16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185.5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13.7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0.18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238.51999999999998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99.79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0.38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212.27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79.180000000000007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229.39999999999998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253.38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232.76999999999998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206.59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298.5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180.21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187.35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409.46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580.05999999999995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729.59999999999991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349.29</v>
      </c>
    </row>
    <row r="835" spans="1:25" x14ac:dyDescent="0.2">
      <c r="A835" s="78">
        <f t="shared" si="24"/>
        <v>42829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605.59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190.54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225.06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368.81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390.62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545.98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326.35000000000002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157.44999999999999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200.03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296.45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443.8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441.42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467.65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576.68999999999994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889.06999999999994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657.28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525.94000000000005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671.47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47.46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411.33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508.01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463.82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62.320000000000007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993.71</v>
      </c>
    </row>
    <row r="836" spans="1:25" x14ac:dyDescent="0.2">
      <c r="A836" s="78">
        <f t="shared" si="24"/>
        <v>42830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725.33999999999992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9.9400000000000013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743.56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227.17000000000002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463.15999999999997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223.52999999999997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979.33999999999992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1118.8899999999999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1150.29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1156.04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1238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1153.45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1067.17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1118.1399999999999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1150.53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736.14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161.26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1239.7800000000002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1137.06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1451.71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1010.3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405.32</v>
      </c>
    </row>
    <row r="837" spans="1:25" x14ac:dyDescent="0.2">
      <c r="A837" s="78">
        <f t="shared" si="24"/>
        <v>42831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25.59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3.26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361.6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0.01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10.49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229.72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290.75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687.46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546.34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699.32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835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232.39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287.41000000000003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814.61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820.14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482.7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948.76</v>
      </c>
    </row>
    <row r="838" spans="1:25" x14ac:dyDescent="0.2">
      <c r="A838" s="78">
        <f t="shared" si="24"/>
        <v>42832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36.14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771.52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784.89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836.79000000000008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648.72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501.98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259.32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286.45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227.67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368.23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462.48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531.98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589.77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665.3599999999999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662.51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595.71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837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386.86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73.37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3.35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841.18000000000006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789.47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911.43</v>
      </c>
    </row>
    <row r="839" spans="1:25" x14ac:dyDescent="0.2">
      <c r="A839" s="78">
        <f t="shared" si="24"/>
        <v>42833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481.19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604.67000000000007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16.22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589.11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564.46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511.56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68.349999999999994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252.14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272.82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317.97000000000003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288.52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369.68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386.45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331.22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452.68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420.92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283.46999999999997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372.63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309.23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558.68000000000006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877.34999999999991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1067.29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949.01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248.16</v>
      </c>
    </row>
    <row r="840" spans="1:25" x14ac:dyDescent="0.2">
      <c r="A840" s="78">
        <f t="shared" si="24"/>
        <v>42834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159.87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719.3599999999999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758.55000000000007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9.2099999999999991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51.83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59.25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529.49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449.23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158.04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527.72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666.46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635.35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500.41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525.66999999999996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528.88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507.51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101.74000000000001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330.29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57.61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232.07999999999998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647.78000000000009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676.92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899.61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219.14000000000001</v>
      </c>
    </row>
    <row r="841" spans="1:25" x14ac:dyDescent="0.2">
      <c r="A841" s="78">
        <f t="shared" si="24"/>
        <v>42835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18.37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6.83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13.42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9.58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225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2.0299999999999998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34.880000000000003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22.68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20.75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38.69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70.94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106.86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68.240000000000009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72.959999999999994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76.98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138.59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391.37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322.89999999999998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425.04999999999995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428.58000000000004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907.52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7.18</v>
      </c>
    </row>
    <row r="842" spans="1:25" x14ac:dyDescent="0.2">
      <c r="A842" s="78">
        <f t="shared" si="24"/>
        <v>42836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0.01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26.07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13.44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0.22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79.349999999999994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0.01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0.12000000000000001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28.06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52.550000000000004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101.08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411.3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216.76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446.92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562.98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459.43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226.85999999999999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201.32999999999998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472.28999999999996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474.55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781.03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182.20000000000002</v>
      </c>
    </row>
    <row r="843" spans="1:25" x14ac:dyDescent="0.2">
      <c r="A843" s="78">
        <f t="shared" si="24"/>
        <v>42837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0.01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3.46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0.01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42.75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50.42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67.8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169.10000000000002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133.68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141.10999999999999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150.9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155.32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135.14000000000001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174.32999999999998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119.31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270.55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297.37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432.75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955.62000000000012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72.650000000000006</v>
      </c>
    </row>
    <row r="844" spans="1:25" x14ac:dyDescent="0.2">
      <c r="A844" s="78">
        <f t="shared" si="24"/>
        <v>42838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451.79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327.49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8.35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2.17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49.75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76.06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68.2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88.61999999999999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64.08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61.63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62.14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51.5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36.049999999999997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27.9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48.559999999999995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359.17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642.30999999999995</v>
      </c>
    </row>
    <row r="845" spans="1:25" x14ac:dyDescent="0.2">
      <c r="A845" s="78">
        <f t="shared" si="24"/>
        <v>42839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608.42999999999995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416.21999999999997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591.1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597.36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263.14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12.16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45.800000000000004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60.879999999999995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104.46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116.03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129.71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120.65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170.66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155.35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159.94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155.09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33.31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64.150000000000006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117.65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520.05999999999995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496.38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776.86999999999989</v>
      </c>
    </row>
    <row r="846" spans="1:25" x14ac:dyDescent="0.2">
      <c r="A846" s="78">
        <f t="shared" si="24"/>
        <v>42840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415.40999999999997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573.19000000000005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645.49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106.54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174.7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43.23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141.29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298.34000000000003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302.2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330.70000000000005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353.37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346.26000000000005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305.95999999999998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323.18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271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262.37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198.87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0.01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13.79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27.810000000000002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783.9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1379.08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488.26</v>
      </c>
    </row>
    <row r="847" spans="1:25" x14ac:dyDescent="0.2">
      <c r="A847" s="78">
        <f t="shared" si="24"/>
        <v>42841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377.64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79.540000000000006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90.28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126.46000000000001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171.79999999999998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38.980000000000004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18.61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17.57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131.05000000000001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331.49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308.35000000000002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334.48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349.35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363.14000000000004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383.56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383.32000000000005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390.56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473.82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252.64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729.54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1184.58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1883.94</v>
      </c>
    </row>
    <row r="848" spans="1:25" x14ac:dyDescent="0.2">
      <c r="A848" s="78">
        <f t="shared" si="24"/>
        <v>42842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415.18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344.31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161.18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140.76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65.5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355.84999999999997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122.75999999999999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162.10999999999999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148.47999999999999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153.42999999999998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270.34000000000003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244.92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235.36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237.33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259.73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248.66000000000003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312.69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316.32000000000005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354.77000000000004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378.53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588.21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118.03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416.48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1090.46</v>
      </c>
    </row>
    <row r="849" spans="1:25" x14ac:dyDescent="0.2">
      <c r="A849" s="78">
        <f t="shared" si="24"/>
        <v>42843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990.83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359.62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279.57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317.29000000000002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121.33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48.53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162.58999999999997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252.22000000000003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111.75999999999999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213.51999999999998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213.5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118.13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233.98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265.85000000000002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297.91000000000003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332.93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149.77000000000001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177.17000000000002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193.49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33.879999999999995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408.49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371.12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931.85</v>
      </c>
    </row>
    <row r="850" spans="1:25" x14ac:dyDescent="0.2">
      <c r="A850" s="78">
        <f t="shared" si="24"/>
        <v>42844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1271.7600000000002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31.54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23.03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0.01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158.13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77.360000000000014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789.76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740.82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853.65000000000009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417.15000000000003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359.91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252.61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198.38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247.48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18.809999999999999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114.92999999999999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189.79000000000002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356.53000000000003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338.9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856.88</v>
      </c>
    </row>
    <row r="851" spans="1:25" x14ac:dyDescent="0.2">
      <c r="A851" s="78">
        <f t="shared" si="24"/>
        <v>42845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632.41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77.510000000000005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59.74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46.26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854.02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477.28999999999996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859.07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6.9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448.06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316.85000000000002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722.33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804.82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453.16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1178.44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1227.3899999999999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1317.91</v>
      </c>
    </row>
    <row r="852" spans="1:25" x14ac:dyDescent="0.2">
      <c r="A852" s="78">
        <f t="shared" si="24"/>
        <v>42846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78.98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88.85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452.42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328.87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44.54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35.769999999999996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0.66999999999999993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15.91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509</v>
      </c>
    </row>
    <row r="853" spans="1:25" x14ac:dyDescent="0.2">
      <c r="A853" s="78">
        <f t="shared" si="24"/>
        <v>42847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577.49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841.97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6.74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9.51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823.06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4.3099999999999996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281.18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379.75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0.47000000000000003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6.27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0.02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105.6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1464.5</v>
      </c>
    </row>
    <row r="854" spans="1:25" x14ac:dyDescent="0.2">
      <c r="A854" s="78">
        <f t="shared" si="24"/>
        <v>42848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1010.78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1100.0999999999999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12.81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1120.95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11.26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921.26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801.44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77.11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69.09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180.81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250.18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178.89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72.489999999999995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67.09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57.68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54.78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20.21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11.08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159.86000000000001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819.93000000000006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851.21</v>
      </c>
    </row>
    <row r="855" spans="1:25" x14ac:dyDescent="0.2">
      <c r="A855" s="78">
        <f t="shared" si="24"/>
        <v>42849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984.25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23.970000000000002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1051.3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1049.0999999999999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11.84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751.61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540.02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151.63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127.38000000000001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19.149999999999999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105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85.49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116.85000000000001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115.02000000000001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259.83999999999997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17.54</v>
      </c>
    </row>
    <row r="856" spans="1:25" x14ac:dyDescent="0.2">
      <c r="A856" s="78">
        <f t="shared" si="24"/>
        <v>42850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844.72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24.4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866.18000000000006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854.49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771.85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125.62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0.01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344.71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310.48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311.64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280.02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166.98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177.36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118.53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318.70999999999998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693.75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27.47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46.81</v>
      </c>
    </row>
    <row r="857" spans="1:25" x14ac:dyDescent="0.2">
      <c r="A857" s="78">
        <f t="shared" si="24"/>
        <v>42851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0.01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661.83999999999992</v>
      </c>
    </row>
    <row r="858" spans="1:25" x14ac:dyDescent="0.2">
      <c r="A858" s="78">
        <f t="shared" si="24"/>
        <v>42852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1348.69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117.85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214.36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54.660000000000004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720.03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22.5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20.88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18.59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707.12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584.26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864.56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775.22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71.72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351.49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640.54</v>
      </c>
    </row>
    <row r="859" spans="1:25" x14ac:dyDescent="0.2">
      <c r="A859" s="78">
        <f t="shared" si="24"/>
        <v>42853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715.95999999999992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33.47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649.12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678.96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41.660000000000004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17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16.28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6.74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584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799.36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1304.0800000000002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1306.68</v>
      </c>
    </row>
    <row r="860" spans="1:25" x14ac:dyDescent="0.2">
      <c r="A860" s="78">
        <f t="shared" si="24"/>
        <v>42854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662.68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704.27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745.29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700.94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691.67000000000007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660.79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133.4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1003.37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522.69999999999993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895.66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541.16999999999996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617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196.87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197.48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181.07999999999998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234.85999999999999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219.93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474.3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470.49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795.12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1203.22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1340.14</v>
      </c>
    </row>
    <row r="861" spans="1:25" x14ac:dyDescent="0.2">
      <c r="A861" s="78">
        <f t="shared" si="24"/>
        <v>42855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27.23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166.8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112.66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304.09000000000003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83.8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176.7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266.18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446.26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281.62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175.20999999999998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188.34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191.37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663.83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132.31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633.70000000000005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262.69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34.989999999999995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14.879999999999999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42.269999999999996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670.74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127.25999999999999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274.25</v>
      </c>
    </row>
    <row r="862" spans="1:25" hidden="1" x14ac:dyDescent="0.2">
      <c r="A862" s="78">
        <f t="shared" si="24"/>
        <v>42856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1" t="s">
        <v>48</v>
      </c>
      <c r="B865" s="174" t="s">
        <v>154</v>
      </c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6"/>
    </row>
    <row r="866" spans="1:27" ht="12.75" customHeight="1" x14ac:dyDescent="0.2">
      <c r="A866" s="172"/>
      <c r="B866" s="177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9"/>
    </row>
    <row r="867" spans="1:27" s="110" customFormat="1" ht="12.75" customHeight="1" x14ac:dyDescent="0.2">
      <c r="A867" s="172"/>
      <c r="B867" s="212" t="s">
        <v>122</v>
      </c>
      <c r="C867" s="208" t="s">
        <v>123</v>
      </c>
      <c r="D867" s="208" t="s">
        <v>124</v>
      </c>
      <c r="E867" s="208" t="s">
        <v>125</v>
      </c>
      <c r="F867" s="208" t="s">
        <v>126</v>
      </c>
      <c r="G867" s="208" t="s">
        <v>127</v>
      </c>
      <c r="H867" s="208" t="s">
        <v>128</v>
      </c>
      <c r="I867" s="208" t="s">
        <v>129</v>
      </c>
      <c r="J867" s="208" t="s">
        <v>130</v>
      </c>
      <c r="K867" s="208" t="s">
        <v>131</v>
      </c>
      <c r="L867" s="208" t="s">
        <v>132</v>
      </c>
      <c r="M867" s="208" t="s">
        <v>133</v>
      </c>
      <c r="N867" s="210" t="s">
        <v>134</v>
      </c>
      <c r="O867" s="208" t="s">
        <v>135</v>
      </c>
      <c r="P867" s="208" t="s">
        <v>136</v>
      </c>
      <c r="Q867" s="208" t="s">
        <v>137</v>
      </c>
      <c r="R867" s="208" t="s">
        <v>138</v>
      </c>
      <c r="S867" s="208" t="s">
        <v>139</v>
      </c>
      <c r="T867" s="208" t="s">
        <v>140</v>
      </c>
      <c r="U867" s="208" t="s">
        <v>141</v>
      </c>
      <c r="V867" s="208" t="s">
        <v>142</v>
      </c>
      <c r="W867" s="208" t="s">
        <v>143</v>
      </c>
      <c r="X867" s="208" t="s">
        <v>144</v>
      </c>
      <c r="Y867" s="208" t="s">
        <v>145</v>
      </c>
    </row>
    <row r="868" spans="1:27" s="110" customFormat="1" ht="11.25" customHeight="1" x14ac:dyDescent="0.2">
      <c r="A868" s="173"/>
      <c r="B868" s="213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7" ht="15.75" customHeight="1" x14ac:dyDescent="0.2">
      <c r="A869" s="78">
        <f>A832</f>
        <v>42826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50.2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316.17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230.29000000000002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328.21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76.539999999999992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258.02999999999997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0.02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184.08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210.8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219.85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295.47000000000003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794.68999999999994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536.11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324.49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238.87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410.9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109.74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140.78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116.77000000000001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811.36999999999989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78.69</v>
      </c>
      <c r="AA869" s="79"/>
    </row>
    <row r="870" spans="1:27" x14ac:dyDescent="0.2">
      <c r="A870" s="78">
        <f>A869+1</f>
        <v>42827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302.5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20.48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17.37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14.84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70.899999999999991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10.420000000000002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882.76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840.98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734.92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821.49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857.88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849.45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808.38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842.16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76.710000000000008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167.81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121.23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363.40999999999997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138.6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775.69999999999993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251.89000000000001</v>
      </c>
    </row>
    <row r="871" spans="1:27" x14ac:dyDescent="0.2">
      <c r="A871" s="78">
        <f t="shared" ref="A871:A899" si="25">A870+1</f>
        <v>42828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249.27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86.65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60.22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174.10000000000002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12.86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0.16999999999999998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223.87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93.660000000000011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0.35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199.23000000000002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74.31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215.31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237.82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218.47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193.9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280.17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169.14000000000001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175.84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384.31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544.42999999999995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684.78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327.83000000000004</v>
      </c>
    </row>
    <row r="872" spans="1:27" x14ac:dyDescent="0.2">
      <c r="A872" s="78">
        <f t="shared" si="25"/>
        <v>42829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568.39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178.84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211.23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346.15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366.62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512.44000000000005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306.3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147.78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187.74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278.24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416.53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414.31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438.92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541.26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834.46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616.9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493.64000000000004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630.22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44.54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386.05999999999995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476.8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435.33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58.49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932.67</v>
      </c>
    </row>
    <row r="873" spans="1:27" x14ac:dyDescent="0.2">
      <c r="A873" s="78">
        <f t="shared" si="25"/>
        <v>42830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680.78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9.33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697.88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213.21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434.71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209.79999999999998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919.18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1050.1599999999999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1079.6299999999999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1085.03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1161.96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1082.5999999999999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1001.62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1049.45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1079.8499999999999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690.92000000000007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151.35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1163.6200000000001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1067.22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1362.53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948.24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380.41999999999996</v>
      </c>
    </row>
    <row r="874" spans="1:27" x14ac:dyDescent="0.2">
      <c r="A874" s="78">
        <f t="shared" si="25"/>
        <v>42831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24.02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3.0599999999999996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339.39000000000004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0.01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9.85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215.6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272.89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645.23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512.78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656.37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783.71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218.12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269.76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764.57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769.76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453.05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890.48</v>
      </c>
    </row>
    <row r="875" spans="1:27" x14ac:dyDescent="0.2">
      <c r="A875" s="78">
        <f t="shared" si="25"/>
        <v>42832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33.92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724.13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736.67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785.38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608.87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471.15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243.39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268.85000000000002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213.69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345.61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434.07000000000005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499.3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553.54000000000008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624.4899999999999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621.81999999999994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559.11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785.57999999999993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363.1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68.86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3.14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789.5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740.97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855.43999999999994</v>
      </c>
    </row>
    <row r="876" spans="1:27" x14ac:dyDescent="0.2">
      <c r="A876" s="78">
        <f t="shared" si="25"/>
        <v>42833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451.64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567.53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15.23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552.92000000000007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529.78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480.14000000000004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64.16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236.64999999999998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256.06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298.44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270.79000000000002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346.97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362.71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310.87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424.87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395.06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266.05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349.74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290.24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524.36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823.46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1001.73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890.71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232.91</v>
      </c>
    </row>
    <row r="877" spans="1:27" x14ac:dyDescent="0.2">
      <c r="A877" s="78">
        <f t="shared" si="25"/>
        <v>42834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150.05000000000001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675.17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711.95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8.65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48.64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55.61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496.96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421.64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148.32999999999998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495.3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625.52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596.32000000000005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469.67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493.38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496.39000000000004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476.34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95.490000000000009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310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54.07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217.82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607.99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635.32999999999993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844.35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205.68</v>
      </c>
    </row>
    <row r="878" spans="1:27" x14ac:dyDescent="0.2">
      <c r="A878" s="78">
        <f t="shared" si="25"/>
        <v>42835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17.240000000000002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6.41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12.59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8.99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211.17999999999998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1.91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32.730000000000004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21.29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19.48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36.31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66.58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100.29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64.05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68.47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72.25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130.07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367.33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303.06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398.94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402.26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851.78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6.74</v>
      </c>
    </row>
    <row r="879" spans="1:27" x14ac:dyDescent="0.2">
      <c r="A879" s="78">
        <f t="shared" si="25"/>
        <v>42836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0.01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24.47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12.62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0.21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74.47999999999999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0.01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0.11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26.33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49.330000000000005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94.87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386.03999999999996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203.44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419.46000000000004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528.4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431.21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212.93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188.95999999999998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443.27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445.4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733.05000000000007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171.01000000000002</v>
      </c>
    </row>
    <row r="880" spans="1:27" x14ac:dyDescent="0.2">
      <c r="A880" s="78">
        <f t="shared" si="25"/>
        <v>42837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0.01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3.25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0.01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40.130000000000003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47.32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63.64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158.71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125.47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132.44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141.63000000000002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145.77000000000001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126.84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163.62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111.98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253.94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279.10000000000002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406.16999999999996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896.92000000000007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68.19</v>
      </c>
    </row>
    <row r="881" spans="1:25" x14ac:dyDescent="0.2">
      <c r="A881" s="78">
        <f t="shared" si="25"/>
        <v>42838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424.04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307.37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7.83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2.04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46.690000000000005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71.38000000000001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64.010000000000005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83.169999999999987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60.150000000000006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57.84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58.33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48.33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33.840000000000003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26.189999999999998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45.58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337.11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602.84999999999991</v>
      </c>
    </row>
    <row r="882" spans="1:25" x14ac:dyDescent="0.2">
      <c r="A882" s="78">
        <f t="shared" si="25"/>
        <v>42839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571.05999999999995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390.65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554.79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560.66999999999996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246.97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11.41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42.99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57.14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98.05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108.9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121.75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113.24000000000001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160.16999999999999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145.81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150.12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145.57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31.27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60.21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110.42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488.12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465.89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729.15</v>
      </c>
    </row>
    <row r="883" spans="1:25" x14ac:dyDescent="0.2">
      <c r="A883" s="78">
        <f t="shared" si="25"/>
        <v>42840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389.89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537.98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605.84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100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163.95999999999998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40.58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132.61000000000001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280.01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283.64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310.39000000000004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331.65999999999997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324.99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287.15999999999997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303.33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254.35000000000002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246.26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186.65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0.01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12.95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26.1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735.75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1294.3699999999999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458.27</v>
      </c>
    </row>
    <row r="884" spans="1:25" x14ac:dyDescent="0.2">
      <c r="A884" s="78">
        <f t="shared" si="25"/>
        <v>42841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354.44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74.660000000000011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84.74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118.69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161.24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36.590000000000003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17.46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16.490000000000002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123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311.13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289.41000000000003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313.94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327.89000000000004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340.83000000000004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360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359.77000000000004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366.57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444.71999999999997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237.12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684.73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1111.81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1768.21</v>
      </c>
    </row>
    <row r="885" spans="1:25" x14ac:dyDescent="0.2">
      <c r="A885" s="78">
        <f t="shared" si="25"/>
        <v>42842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389.67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323.16000000000003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151.28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132.10999999999999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61.48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333.99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115.22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152.15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139.35999999999999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144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253.74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229.86999999999998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220.9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222.76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243.78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233.39000000000001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293.48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296.89000000000004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332.98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355.28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552.06999999999994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110.78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390.90000000000003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1023.48</v>
      </c>
    </row>
    <row r="886" spans="1:25" x14ac:dyDescent="0.2">
      <c r="A886" s="78">
        <f t="shared" si="25"/>
        <v>42843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929.97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337.53000000000003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262.39999999999998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297.8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113.88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45.550000000000004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152.60999999999999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236.73000000000002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104.89999999999999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200.39999999999998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200.39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110.86999999999999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219.6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249.52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279.61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312.48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140.57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166.29000000000002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181.60000000000002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31.8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383.39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348.32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874.6</v>
      </c>
    </row>
    <row r="887" spans="1:25" x14ac:dyDescent="0.2">
      <c r="A887" s="78">
        <f t="shared" si="25"/>
        <v>42844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1193.6400000000001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29.6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21.62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0.01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148.42000000000002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72.61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741.25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695.31000000000006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801.22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391.52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337.8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237.09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186.2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232.26999999999998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17.649999999999999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107.87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178.13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334.63000000000005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318.08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804.25</v>
      </c>
    </row>
    <row r="888" spans="1:25" x14ac:dyDescent="0.2">
      <c r="A888" s="78">
        <f t="shared" si="25"/>
        <v>42845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593.57000000000005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72.75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56.07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43.419999999999995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801.56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447.96999999999997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806.29000000000008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6.4799999999999995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420.53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297.39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677.96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755.38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425.33000000000004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1106.05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1152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1236.95</v>
      </c>
    </row>
    <row r="889" spans="1:25" x14ac:dyDescent="0.2">
      <c r="A889" s="78">
        <f t="shared" si="25"/>
        <v>42846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74.13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83.39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424.63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308.67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41.8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33.57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0.62999999999999989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14.93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477.74</v>
      </c>
    </row>
    <row r="890" spans="1:25" x14ac:dyDescent="0.2">
      <c r="A890" s="78">
        <f t="shared" si="25"/>
        <v>42847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542.01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790.25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6.32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8.92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772.5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4.04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263.91000000000003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356.42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0.44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5.88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0.02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99.11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1374.54</v>
      </c>
    </row>
    <row r="891" spans="1:25" x14ac:dyDescent="0.2">
      <c r="A891" s="78">
        <f t="shared" si="25"/>
        <v>42848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948.68999999999994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1032.52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12.02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1052.0899999999999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10.57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864.67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752.21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72.38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64.849999999999994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169.71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234.81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167.89999999999998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68.03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62.97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54.14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51.42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18.97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10.399999999999999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150.04000000000002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769.56000000000006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798.92</v>
      </c>
    </row>
    <row r="892" spans="1:25" x14ac:dyDescent="0.2">
      <c r="A892" s="78">
        <f t="shared" si="25"/>
        <v>42849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923.79000000000008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22.5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986.72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984.66000000000008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11.12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705.43999999999994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506.84999999999997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142.32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119.55000000000001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17.97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98.55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80.239999999999995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109.67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107.95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243.88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16.46</v>
      </c>
    </row>
    <row r="893" spans="1:25" x14ac:dyDescent="0.2">
      <c r="A893" s="78">
        <f t="shared" si="25"/>
        <v>42850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792.83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22.91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812.97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802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724.43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117.9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0.01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323.52999999999997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291.41000000000003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292.5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262.82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156.72999999999999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166.47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111.25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299.13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651.13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25.779999999999998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43.940000000000005</v>
      </c>
    </row>
    <row r="894" spans="1:25" x14ac:dyDescent="0.2">
      <c r="A894" s="78">
        <f t="shared" si="25"/>
        <v>42851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0.01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621.18999999999994</v>
      </c>
    </row>
    <row r="895" spans="1:25" x14ac:dyDescent="0.2">
      <c r="A895" s="78">
        <f t="shared" si="25"/>
        <v>42852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1265.8400000000001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110.61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201.19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51.300000000000004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675.8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21.12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19.599999999999998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17.45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663.68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548.37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811.45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727.6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67.320000000000007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329.9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601.18999999999994</v>
      </c>
    </row>
    <row r="896" spans="1:25" x14ac:dyDescent="0.2">
      <c r="A896" s="78">
        <f t="shared" si="25"/>
        <v>42853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671.98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31.41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609.24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637.25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39.1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15.950000000000001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15.28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6.32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548.13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750.26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1223.97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1226.4100000000001</v>
      </c>
    </row>
    <row r="897" spans="1:25" x14ac:dyDescent="0.2">
      <c r="A897" s="78">
        <f t="shared" si="25"/>
        <v>42854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621.97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661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699.51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657.89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649.18000000000006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620.19999999999993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125.2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941.74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490.59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840.64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507.93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579.1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184.78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185.35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169.95999999999998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220.43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206.42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445.17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441.59000000000003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746.28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1129.31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1257.8200000000002</v>
      </c>
    </row>
    <row r="898" spans="1:25" x14ac:dyDescent="0.2">
      <c r="A898" s="78">
        <f t="shared" si="25"/>
        <v>42855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25.56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156.55000000000001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105.74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285.41000000000003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78.66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165.85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249.82999999999998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418.85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264.32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164.45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176.76999999999998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179.61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623.04999999999995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124.17999999999999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594.78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246.55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32.839999999999996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13.969999999999999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39.67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629.54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119.44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257.40999999999997</v>
      </c>
    </row>
    <row r="899" spans="1:25" hidden="1" x14ac:dyDescent="0.2">
      <c r="A899" s="78">
        <f t="shared" si="25"/>
        <v>42856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95" t="s">
        <v>95</v>
      </c>
      <c r="M901" s="195"/>
      <c r="N901" s="195" t="s">
        <v>96</v>
      </c>
      <c r="O901" s="195"/>
      <c r="P901" s="195" t="s">
        <v>97</v>
      </c>
      <c r="Q901" s="195"/>
      <c r="R901" s="195" t="s">
        <v>98</v>
      </c>
      <c r="S901" s="195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95"/>
      <c r="M902" s="195"/>
      <c r="N902" s="195"/>
      <c r="O902" s="195"/>
      <c r="P902" s="195"/>
      <c r="Q902" s="195"/>
      <c r="R902" s="195"/>
      <c r="S902" s="195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6">
        <f>'Расчет сбытовых надбавок'!D3025+АТС!$B$37</f>
        <v>10.11</v>
      </c>
      <c r="M903" s="217"/>
      <c r="N903" s="216">
        <f>'Расчет сбытовых надбавок'!E3025+АТС!$B$37</f>
        <v>9.93</v>
      </c>
      <c r="O903" s="217"/>
      <c r="P903" s="216">
        <f>'Расчет сбытовых надбавок'!F3025+АТС!$B$37</f>
        <v>9.2899999999999991</v>
      </c>
      <c r="Q903" s="217"/>
      <c r="R903" s="216">
        <f>'Расчет сбытовых надбавок'!G3025+АТС!$B$37</f>
        <v>8.7100000000000009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8">
        <f>'Расчет сбытовых надбавок'!D3026+АТС!$B$38</f>
        <v>517.99</v>
      </c>
      <c r="M904" s="218"/>
      <c r="N904" s="218">
        <f>'Расчет сбытовых надбавок'!E3026+АТС!$B$38</f>
        <v>508.85999999999996</v>
      </c>
      <c r="O904" s="218"/>
      <c r="P904" s="218">
        <f>'Расчет сбытовых надбавок'!F3026+АТС!$B$38</f>
        <v>475.82</v>
      </c>
      <c r="Q904" s="218"/>
      <c r="R904" s="218">
        <f>'Расчет сбытовых надбавок'!G3026+АТС!$B$38</f>
        <v>446.59</v>
      </c>
      <c r="S904" s="218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94" t="s">
        <v>164</v>
      </c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 t="s">
        <v>5</v>
      </c>
      <c r="M907" s="194"/>
      <c r="N907" s="195" t="s">
        <v>155</v>
      </c>
      <c r="O907" s="195"/>
      <c r="P907" s="195" t="s">
        <v>156</v>
      </c>
      <c r="Q907" s="195"/>
      <c r="R907" s="195" t="s">
        <v>157</v>
      </c>
      <c r="S907" s="195"/>
      <c r="T907" s="223"/>
      <c r="U907" s="223"/>
      <c r="V907" s="98"/>
      <c r="W907" s="98"/>
      <c r="X907" s="98"/>
      <c r="Y907" s="98"/>
    </row>
    <row r="908" spans="1:25" s="89" customFormat="1" ht="59.25" customHeight="1" x14ac:dyDescent="0.25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5"/>
      <c r="O908" s="195"/>
      <c r="P908" s="195"/>
      <c r="Q908" s="195"/>
      <c r="R908" s="195"/>
      <c r="S908" s="195"/>
      <c r="T908" s="223"/>
      <c r="U908" s="223"/>
      <c r="V908" s="87"/>
      <c r="W908" s="87"/>
      <c r="X908" s="87"/>
      <c r="Y908" s="87"/>
    </row>
    <row r="909" spans="1:25" s="99" customFormat="1" ht="21.75" customHeight="1" x14ac:dyDescent="0.25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214">
        <f>'Расчет сбытовых надбавок'!D3034+АТС!$B$24</f>
        <v>494833.98000000004</v>
      </c>
      <c r="M909" s="215"/>
      <c r="N909" s="214">
        <f>'Расчет сбытовых надбавок'!E3034+АТС!$B$24</f>
        <v>486111.10000000003</v>
      </c>
      <c r="O909" s="215"/>
      <c r="P909" s="214">
        <f>'Расчет сбытовых надбавок'!F3034+АТС!$B$24</f>
        <v>454550.91000000003</v>
      </c>
      <c r="Q909" s="215"/>
      <c r="R909" s="214">
        <f>'Расчет сбытовых надбавок'!G3034+АТС!$B$24</f>
        <v>426628.92000000004</v>
      </c>
      <c r="S909" s="215"/>
      <c r="T909" s="221"/>
      <c r="U909" s="222"/>
      <c r="V909" s="100"/>
      <c r="W909" s="100"/>
      <c r="X909" s="100"/>
      <c r="Y909" s="100"/>
    </row>
    <row r="911" spans="1:25" ht="15" customHeight="1" x14ac:dyDescent="0.25">
      <c r="A911" s="194" t="s">
        <v>159</v>
      </c>
      <c r="B911" s="194"/>
      <c r="C911" s="194"/>
      <c r="D911" s="194"/>
      <c r="E911" s="194"/>
      <c r="F911" s="194"/>
      <c r="G911" s="194"/>
      <c r="H911" s="194"/>
      <c r="I911" s="194"/>
      <c r="J911" s="194"/>
      <c r="K911" s="194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94"/>
      <c r="B912" s="194"/>
      <c r="C912" s="194"/>
      <c r="D912" s="194"/>
      <c r="E912" s="194"/>
      <c r="F912" s="194"/>
      <c r="G912" s="194"/>
      <c r="H912" s="194"/>
      <c r="I912" s="194"/>
      <c r="J912" s="194"/>
      <c r="K912" s="194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94"/>
      <c r="B913" s="194"/>
      <c r="C913" s="194"/>
      <c r="D913" s="194"/>
      <c r="E913" s="194"/>
      <c r="F913" s="194"/>
      <c r="G913" s="194"/>
      <c r="H913" s="194"/>
      <c r="I913" s="194"/>
      <c r="J913" s="194"/>
      <c r="K913" s="194"/>
      <c r="L913" s="226">
        <f>'РСТ РСО-А'!K8</f>
        <v>1105614.05</v>
      </c>
      <c r="M913" s="227"/>
      <c r="N913" s="228">
        <f>'РСТ РСО-А'!L8</f>
        <v>1735726.18</v>
      </c>
      <c r="O913" s="229"/>
      <c r="P913" s="197">
        <f>'РСТ РСО-А'!M8</f>
        <v>1289687.8799999999</v>
      </c>
      <c r="Q913" s="197"/>
      <c r="R913" s="230">
        <f>'РСТ РСО-А'!N8</f>
        <v>1331396.01</v>
      </c>
      <c r="S913" s="230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11" sqref="D11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31" t="s">
        <v>187</v>
      </c>
      <c r="B1" s="231"/>
      <c r="C1" s="231"/>
      <c r="D1" s="231"/>
      <c r="E1" s="231"/>
      <c r="F1" s="231"/>
      <c r="G1" s="231"/>
    </row>
    <row r="2" spans="1:7" ht="36" customHeight="1" x14ac:dyDescent="0.25">
      <c r="A2" s="247" t="s">
        <v>286</v>
      </c>
      <c r="B2" s="247"/>
      <c r="C2" s="247"/>
      <c r="D2" s="247"/>
      <c r="E2" s="247"/>
      <c r="F2" s="247"/>
      <c r="G2" s="247"/>
    </row>
    <row r="3" spans="1:7" x14ac:dyDescent="0.25">
      <c r="A3" s="238" t="s">
        <v>45</v>
      </c>
      <c r="B3" s="238"/>
      <c r="C3" s="238"/>
      <c r="D3" s="238"/>
      <c r="E3" s="238"/>
      <c r="F3" s="238"/>
      <c r="G3" s="238"/>
    </row>
    <row r="4" spans="1:7" s="9" customFormat="1" ht="64.5" customHeight="1" x14ac:dyDescent="0.25">
      <c r="A4" s="239" t="s">
        <v>11</v>
      </c>
      <c r="B4" s="240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4" t="s">
        <v>170</v>
      </c>
      <c r="B5" s="235"/>
      <c r="C5" s="101" t="s">
        <v>113</v>
      </c>
      <c r="D5" s="13">
        <f>'РСТ РСО-А'!G9</f>
        <v>24.55</v>
      </c>
      <c r="E5" s="13">
        <f>'РСТ РСО-А'!H9</f>
        <v>22.56</v>
      </c>
      <c r="F5" s="13">
        <f>'РСТ РСО-А'!I9</f>
        <v>15.36</v>
      </c>
      <c r="G5" s="13">
        <f>'РСТ РСО-А'!J9</f>
        <v>8.99</v>
      </c>
    </row>
    <row r="6" spans="1:7" s="3" customFormat="1" x14ac:dyDescent="0.25">
      <c r="A6" s="232" t="s">
        <v>8</v>
      </c>
      <c r="B6" s="233"/>
      <c r="C6" s="102" t="s">
        <v>166</v>
      </c>
      <c r="D6" s="14">
        <f>'РСТ РСО-А'!G10</f>
        <v>1.1319999999999999</v>
      </c>
      <c r="E6" s="14">
        <f>'РСТ РСО-А'!H10</f>
        <v>1.1319999999999999</v>
      </c>
      <c r="F6" s="14">
        <f>'РСТ РСО-А'!I10</f>
        <v>1.1319999999999999</v>
      </c>
      <c r="G6" s="14">
        <f>'РСТ РСО-А'!J10</f>
        <v>1.1319999999999999</v>
      </c>
    </row>
    <row r="7" spans="1:7" s="3" customFormat="1" ht="31.5" x14ac:dyDescent="0.25">
      <c r="A7" s="232" t="s">
        <v>171</v>
      </c>
      <c r="B7" s="233"/>
      <c r="C7" s="102" t="s">
        <v>168</v>
      </c>
      <c r="D7" s="15">
        <f>'I ЦК'!F16</f>
        <v>1373.79</v>
      </c>
      <c r="E7" s="15">
        <f>D7</f>
        <v>1373.79</v>
      </c>
      <c r="F7" s="15">
        <f>E7</f>
        <v>1373.79</v>
      </c>
      <c r="G7" s="15">
        <f>F7</f>
        <v>1373.79</v>
      </c>
    </row>
    <row r="8" spans="1:7" s="17" customFormat="1" ht="33" customHeight="1" x14ac:dyDescent="0.25">
      <c r="A8" s="236" t="s">
        <v>167</v>
      </c>
      <c r="B8" s="237"/>
      <c r="C8" s="74" t="s">
        <v>168</v>
      </c>
      <c r="D8" s="16">
        <f>ROUND(D5*D6*D7/100,2)</f>
        <v>381.78</v>
      </c>
      <c r="E8" s="16">
        <f>ROUND(E5*E6*E7/100,2)</f>
        <v>350.84</v>
      </c>
      <c r="F8" s="16">
        <f>ROUND(F5*F6*F7/100,2)</f>
        <v>238.87</v>
      </c>
      <c r="G8" s="16">
        <f>ROUND(G5*G6*G7/100,2)</f>
        <v>139.81</v>
      </c>
    </row>
    <row r="10" spans="1:7" x14ac:dyDescent="0.25">
      <c r="A10" s="238" t="s">
        <v>44</v>
      </c>
      <c r="B10" s="238"/>
      <c r="C10" s="238"/>
      <c r="D10" s="238"/>
      <c r="E10" s="238"/>
      <c r="F10" s="238"/>
      <c r="G10" s="238"/>
    </row>
    <row r="11" spans="1:7" ht="71.25" customHeight="1" x14ac:dyDescent="0.25">
      <c r="A11" s="239" t="s">
        <v>11</v>
      </c>
      <c r="B11" s="240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9" t="s">
        <v>38</v>
      </c>
      <c r="B12" s="241"/>
      <c r="C12" s="241"/>
      <c r="D12" s="241"/>
      <c r="E12" s="241"/>
      <c r="F12" s="241"/>
      <c r="G12" s="240"/>
    </row>
    <row r="13" spans="1:7" x14ac:dyDescent="0.25">
      <c r="A13" s="234" t="s">
        <v>170</v>
      </c>
      <c r="B13" s="235"/>
      <c r="C13" s="101" t="s">
        <v>113</v>
      </c>
      <c r="D13" s="13">
        <f>'РСТ РСО-А'!G9</f>
        <v>24.55</v>
      </c>
      <c r="E13" s="13">
        <f>'РСТ РСО-А'!H9</f>
        <v>22.56</v>
      </c>
      <c r="F13" s="13">
        <f>'РСТ РСО-А'!I9</f>
        <v>15.36</v>
      </c>
      <c r="G13" s="13">
        <f>'РСТ РСО-А'!J9</f>
        <v>8.99</v>
      </c>
    </row>
    <row r="14" spans="1:7" x14ac:dyDescent="0.25">
      <c r="A14" s="232" t="s">
        <v>8</v>
      </c>
      <c r="B14" s="233"/>
      <c r="C14" s="102" t="s">
        <v>166</v>
      </c>
      <c r="D14" s="14">
        <f>'РСТ РСО-А'!G10</f>
        <v>1.1319999999999999</v>
      </c>
      <c r="E14" s="14">
        <f>'РСТ РСО-А'!H10</f>
        <v>1.1319999999999999</v>
      </c>
      <c r="F14" s="14">
        <f>'РСТ РСО-А'!I10</f>
        <v>1.1319999999999999</v>
      </c>
      <c r="G14" s="14">
        <f>'РСТ РСО-А'!J10</f>
        <v>1.1319999999999999</v>
      </c>
    </row>
    <row r="15" spans="1:7" ht="31.5" x14ac:dyDescent="0.25">
      <c r="A15" s="232" t="s">
        <v>169</v>
      </c>
      <c r="B15" s="233"/>
      <c r="C15" s="102" t="s">
        <v>168</v>
      </c>
      <c r="D15" s="15">
        <f>АТС!B11</f>
        <v>697.69</v>
      </c>
      <c r="E15" s="15">
        <f>D15</f>
        <v>697.69</v>
      </c>
      <c r="F15" s="15">
        <f>E15</f>
        <v>697.69</v>
      </c>
      <c r="G15" s="15">
        <f>F15</f>
        <v>697.69</v>
      </c>
    </row>
    <row r="16" spans="1:7" ht="38.25" customHeight="1" x14ac:dyDescent="0.25">
      <c r="A16" s="236" t="s">
        <v>167</v>
      </c>
      <c r="B16" s="237"/>
      <c r="C16" s="74" t="s">
        <v>168</v>
      </c>
      <c r="D16" s="16">
        <f>ROUND(D13*D14*D15/100,2)</f>
        <v>193.89</v>
      </c>
      <c r="E16" s="16">
        <f>ROUND(E13*E14*E15/100,2)</f>
        <v>178.18</v>
      </c>
      <c r="F16" s="16">
        <f>ROUND(F13*F14*F15/100,2)</f>
        <v>121.31</v>
      </c>
      <c r="G16" s="16">
        <f>ROUND(G13*G14*G15/100,2)</f>
        <v>71</v>
      </c>
    </row>
    <row r="17" spans="1:7" x14ac:dyDescent="0.25">
      <c r="A17" s="239" t="s">
        <v>39</v>
      </c>
      <c r="B17" s="241"/>
      <c r="C17" s="241"/>
      <c r="D17" s="241"/>
      <c r="E17" s="241"/>
      <c r="F17" s="241"/>
      <c r="G17" s="240"/>
    </row>
    <row r="18" spans="1:7" x14ac:dyDescent="0.25">
      <c r="A18" s="234" t="s">
        <v>170</v>
      </c>
      <c r="B18" s="235"/>
      <c r="C18" s="101" t="s">
        <v>113</v>
      </c>
      <c r="D18" s="13">
        <f>'РСТ РСО-А'!G9</f>
        <v>24.55</v>
      </c>
      <c r="E18" s="13">
        <f>'РСТ РСО-А'!H9</f>
        <v>22.56</v>
      </c>
      <c r="F18" s="13">
        <f>'РСТ РСО-А'!I9</f>
        <v>15.36</v>
      </c>
      <c r="G18" s="13">
        <f>'РСТ РСО-А'!J9</f>
        <v>8.99</v>
      </c>
    </row>
    <row r="19" spans="1:7" x14ac:dyDescent="0.25">
      <c r="A19" s="232" t="s">
        <v>8</v>
      </c>
      <c r="B19" s="233"/>
      <c r="C19" s="102" t="s">
        <v>166</v>
      </c>
      <c r="D19" s="14">
        <f>'РСТ РСО-А'!G10</f>
        <v>1.1319999999999999</v>
      </c>
      <c r="E19" s="14">
        <f>'РСТ РСО-А'!H10</f>
        <v>1.1319999999999999</v>
      </c>
      <c r="F19" s="14">
        <f>'РСТ РСО-А'!I10</f>
        <v>1.1319999999999999</v>
      </c>
      <c r="G19" s="14">
        <f>'РСТ РСО-А'!J10</f>
        <v>1.1319999999999999</v>
      </c>
    </row>
    <row r="20" spans="1:7" ht="31.5" x14ac:dyDescent="0.25">
      <c r="A20" s="232" t="s">
        <v>169</v>
      </c>
      <c r="B20" s="233"/>
      <c r="C20" s="102" t="s">
        <v>168</v>
      </c>
      <c r="D20" s="15">
        <f>АТС!B12</f>
        <v>1375.6</v>
      </c>
      <c r="E20" s="15">
        <f>D20</f>
        <v>1375.6</v>
      </c>
      <c r="F20" s="15">
        <f>E20</f>
        <v>1375.6</v>
      </c>
      <c r="G20" s="15">
        <f>F20</f>
        <v>1375.6</v>
      </c>
    </row>
    <row r="21" spans="1:7" ht="37.5" customHeight="1" x14ac:dyDescent="0.25">
      <c r="A21" s="236" t="s">
        <v>167</v>
      </c>
      <c r="B21" s="237"/>
      <c r="C21" s="74" t="s">
        <v>168</v>
      </c>
      <c r="D21" s="16">
        <f>ROUND(D18*D19*D20/100,2)</f>
        <v>382.29</v>
      </c>
      <c r="E21" s="16">
        <f>ROUND(E18*E19*E20/100,2)</f>
        <v>351.3</v>
      </c>
      <c r="F21" s="16">
        <f>ROUND(F18*F19*F20/100,2)</f>
        <v>239.18</v>
      </c>
      <c r="G21" s="16">
        <f>ROUND(G18*G19*G20/100,2)</f>
        <v>139.99</v>
      </c>
    </row>
    <row r="22" spans="1:7" x14ac:dyDescent="0.25">
      <c r="A22" s="239" t="s">
        <v>40</v>
      </c>
      <c r="B22" s="241"/>
      <c r="C22" s="241"/>
      <c r="D22" s="241"/>
      <c r="E22" s="241"/>
      <c r="F22" s="241"/>
      <c r="G22" s="240"/>
    </row>
    <row r="23" spans="1:7" x14ac:dyDescent="0.25">
      <c r="A23" s="234" t="s">
        <v>170</v>
      </c>
      <c r="B23" s="235"/>
      <c r="C23" s="101" t="s">
        <v>113</v>
      </c>
      <c r="D23" s="13">
        <f>'РСТ РСО-А'!G9</f>
        <v>24.55</v>
      </c>
      <c r="E23" s="13">
        <f>'РСТ РСО-А'!H9</f>
        <v>22.56</v>
      </c>
      <c r="F23" s="13">
        <f>'РСТ РСО-А'!I9</f>
        <v>15.36</v>
      </c>
      <c r="G23" s="13">
        <f>'РСТ РСО-А'!J9</f>
        <v>8.99</v>
      </c>
    </row>
    <row r="24" spans="1:7" x14ac:dyDescent="0.25">
      <c r="A24" s="232" t="s">
        <v>8</v>
      </c>
      <c r="B24" s="233"/>
      <c r="C24" s="102" t="s">
        <v>166</v>
      </c>
      <c r="D24" s="14">
        <f>'РСТ РСО-А'!G10</f>
        <v>1.1319999999999999</v>
      </c>
      <c r="E24" s="14">
        <f>'РСТ РСО-А'!H10</f>
        <v>1.1319999999999999</v>
      </c>
      <c r="F24" s="14">
        <f>'РСТ РСО-А'!I10</f>
        <v>1.1319999999999999</v>
      </c>
      <c r="G24" s="14">
        <f>'РСТ РСО-А'!J10</f>
        <v>1.1319999999999999</v>
      </c>
    </row>
    <row r="25" spans="1:7" ht="31.5" x14ac:dyDescent="0.25">
      <c r="A25" s="232" t="s">
        <v>169</v>
      </c>
      <c r="B25" s="233"/>
      <c r="C25" s="102" t="s">
        <v>168</v>
      </c>
      <c r="D25" s="15">
        <f>АТС!B13</f>
        <v>3853.82</v>
      </c>
      <c r="E25" s="15">
        <f>D25</f>
        <v>3853.82</v>
      </c>
      <c r="F25" s="15">
        <f>E25</f>
        <v>3853.82</v>
      </c>
      <c r="G25" s="15">
        <f>F25</f>
        <v>3853.82</v>
      </c>
    </row>
    <row r="26" spans="1:7" ht="35.25" customHeight="1" x14ac:dyDescent="0.25">
      <c r="A26" s="236" t="s">
        <v>167</v>
      </c>
      <c r="B26" s="237"/>
      <c r="C26" s="74" t="s">
        <v>168</v>
      </c>
      <c r="D26" s="16">
        <f>ROUND(D23*D24*D25/100,2)</f>
        <v>1071</v>
      </c>
      <c r="E26" s="16">
        <f>ROUND(E23*E24*E25/100,2)</f>
        <v>984.19</v>
      </c>
      <c r="F26" s="16">
        <f>ROUND(F23*F24*F25/100,2)</f>
        <v>670.08</v>
      </c>
      <c r="G26" s="16">
        <f>ROUND(G23*G24*G25/100,2)</f>
        <v>392.19</v>
      </c>
    </row>
    <row r="27" spans="1:7" x14ac:dyDescent="0.25">
      <c r="A27" s="239" t="s">
        <v>41</v>
      </c>
      <c r="B27" s="241"/>
      <c r="C27" s="241"/>
      <c r="D27" s="241"/>
      <c r="E27" s="241"/>
      <c r="F27" s="241"/>
      <c r="G27" s="240"/>
    </row>
    <row r="28" spans="1:7" x14ac:dyDescent="0.25">
      <c r="A28" s="234" t="s">
        <v>170</v>
      </c>
      <c r="B28" s="235"/>
      <c r="C28" s="101" t="s">
        <v>113</v>
      </c>
      <c r="D28" s="13">
        <f>'РСТ РСО-А'!G9</f>
        <v>24.55</v>
      </c>
      <c r="E28" s="13">
        <f>'РСТ РСО-А'!H9</f>
        <v>22.56</v>
      </c>
      <c r="F28" s="13">
        <f>'РСТ РСО-А'!I9</f>
        <v>15.36</v>
      </c>
      <c r="G28" s="13">
        <f>'РСТ РСО-А'!J9</f>
        <v>8.99</v>
      </c>
    </row>
    <row r="29" spans="1:7" x14ac:dyDescent="0.25">
      <c r="A29" s="232" t="s">
        <v>8</v>
      </c>
      <c r="B29" s="233"/>
      <c r="C29" s="102" t="s">
        <v>166</v>
      </c>
      <c r="D29" s="14">
        <f>'РСТ РСО-А'!G10</f>
        <v>1.1319999999999999</v>
      </c>
      <c r="E29" s="14">
        <f>'РСТ РСО-А'!H10</f>
        <v>1.1319999999999999</v>
      </c>
      <c r="F29" s="14">
        <f>'РСТ РСО-А'!I10</f>
        <v>1.1319999999999999</v>
      </c>
      <c r="G29" s="14">
        <f>'РСТ РСО-А'!J10</f>
        <v>1.1319999999999999</v>
      </c>
    </row>
    <row r="30" spans="1:7" ht="31.5" x14ac:dyDescent="0.25">
      <c r="A30" s="232" t="s">
        <v>169</v>
      </c>
      <c r="B30" s="233"/>
      <c r="C30" s="102" t="s">
        <v>168</v>
      </c>
      <c r="D30" s="15">
        <f>АТС!B15</f>
        <v>697.69</v>
      </c>
      <c r="E30" s="15">
        <f>D30</f>
        <v>697.69</v>
      </c>
      <c r="F30" s="15">
        <f>E30</f>
        <v>697.69</v>
      </c>
      <c r="G30" s="15">
        <f>F30</f>
        <v>697.69</v>
      </c>
    </row>
    <row r="31" spans="1:7" ht="31.5" customHeight="1" x14ac:dyDescent="0.25">
      <c r="A31" s="236" t="s">
        <v>167</v>
      </c>
      <c r="B31" s="237"/>
      <c r="C31" s="74" t="s">
        <v>168</v>
      </c>
      <c r="D31" s="16">
        <f>ROUND(D28*D29*D30/100,2)</f>
        <v>193.89</v>
      </c>
      <c r="E31" s="16">
        <f>ROUND(E28*E29*E30/100,2)</f>
        <v>178.18</v>
      </c>
      <c r="F31" s="16">
        <f>ROUND(F28*F29*F30/100,2)</f>
        <v>121.31</v>
      </c>
      <c r="G31" s="16">
        <f>ROUND(G28*G29*G30/100,2)</f>
        <v>71</v>
      </c>
    </row>
    <row r="32" spans="1:7" x14ac:dyDescent="0.25">
      <c r="A32" s="239" t="s">
        <v>42</v>
      </c>
      <c r="B32" s="241"/>
      <c r="C32" s="241"/>
      <c r="D32" s="241"/>
      <c r="E32" s="241"/>
      <c r="F32" s="241"/>
      <c r="G32" s="240"/>
    </row>
    <row r="33" spans="1:7" x14ac:dyDescent="0.25">
      <c r="A33" s="234" t="s">
        <v>170</v>
      </c>
      <c r="B33" s="235"/>
      <c r="C33" s="101" t="s">
        <v>113</v>
      </c>
      <c r="D33" s="13">
        <f>'РСТ РСО-А'!G9</f>
        <v>24.55</v>
      </c>
      <c r="E33" s="13">
        <f>'РСТ РСО-А'!H9</f>
        <v>22.56</v>
      </c>
      <c r="F33" s="13">
        <f>'РСТ РСО-А'!I9</f>
        <v>15.36</v>
      </c>
      <c r="G33" s="13">
        <f>'РСТ РСО-А'!J9</f>
        <v>8.99</v>
      </c>
    </row>
    <row r="34" spans="1:7" x14ac:dyDescent="0.25">
      <c r="A34" s="232" t="s">
        <v>8</v>
      </c>
      <c r="B34" s="233"/>
      <c r="C34" s="102" t="s">
        <v>166</v>
      </c>
      <c r="D34" s="14">
        <f>'РСТ РСО-А'!G10</f>
        <v>1.1319999999999999</v>
      </c>
      <c r="E34" s="14">
        <f>'РСТ РСО-А'!H10</f>
        <v>1.1319999999999999</v>
      </c>
      <c r="F34" s="14">
        <f>'РСТ РСО-А'!I10</f>
        <v>1.1319999999999999</v>
      </c>
      <c r="G34" s="14">
        <f>'РСТ РСО-А'!J10</f>
        <v>1.1319999999999999</v>
      </c>
    </row>
    <row r="35" spans="1:7" ht="31.5" x14ac:dyDescent="0.25">
      <c r="A35" s="232" t="s">
        <v>169</v>
      </c>
      <c r="B35" s="233"/>
      <c r="C35" s="102" t="s">
        <v>168</v>
      </c>
      <c r="D35" s="15">
        <f>АТС!B16</f>
        <v>2238.9499999999998</v>
      </c>
      <c r="E35" s="15">
        <f>D35</f>
        <v>2238.9499999999998</v>
      </c>
      <c r="F35" s="15">
        <f>E35</f>
        <v>2238.9499999999998</v>
      </c>
      <c r="G35" s="15">
        <f>F35</f>
        <v>2238.9499999999998</v>
      </c>
    </row>
    <row r="36" spans="1:7" ht="36.75" customHeight="1" x14ac:dyDescent="0.25">
      <c r="A36" s="236" t="s">
        <v>167</v>
      </c>
      <c r="B36" s="237"/>
      <c r="C36" s="74" t="s">
        <v>168</v>
      </c>
      <c r="D36" s="16">
        <f>ROUND(D33*D34*D35/100,2)</f>
        <v>622.22</v>
      </c>
      <c r="E36" s="16">
        <f>ROUND(E33*E34*E35/100,2)</f>
        <v>571.78</v>
      </c>
      <c r="F36" s="16">
        <f>ROUND(F33*F34*F35/100,2)</f>
        <v>389.3</v>
      </c>
      <c r="G36" s="16">
        <f>ROUND(G33*G34*G35/100,2)</f>
        <v>227.85</v>
      </c>
    </row>
    <row r="39" spans="1:7" x14ac:dyDescent="0.25">
      <c r="A39" s="238" t="s">
        <v>43</v>
      </c>
      <c r="B39" s="238"/>
      <c r="C39" s="238"/>
      <c r="D39" s="238"/>
      <c r="E39" s="238"/>
      <c r="F39" s="238"/>
      <c r="G39" s="238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8" t="s">
        <v>10</v>
      </c>
      <c r="B41" s="249"/>
      <c r="C41" s="250"/>
      <c r="D41" s="15">
        <f>'РСТ РСО-А'!G9</f>
        <v>24.55</v>
      </c>
      <c r="E41" s="15">
        <f>'РСТ РСО-А'!H9</f>
        <v>22.56</v>
      </c>
      <c r="F41" s="15">
        <f>'РСТ РСО-А'!I9</f>
        <v>15.36</v>
      </c>
      <c r="G41" s="15">
        <f>'РСТ РСО-А'!J9</f>
        <v>8.99</v>
      </c>
    </row>
    <row r="42" spans="1:7" ht="31.5" customHeight="1" x14ac:dyDescent="0.25">
      <c r="A42" s="251" t="s">
        <v>8</v>
      </c>
      <c r="B42" s="252"/>
      <c r="C42" s="253"/>
      <c r="D42" s="14">
        <f>'РСТ РСО-А'!G10</f>
        <v>1.1319999999999999</v>
      </c>
      <c r="E42" s="14">
        <f>'РСТ РСО-А'!H10</f>
        <v>1.1319999999999999</v>
      </c>
      <c r="F42" s="14">
        <f>'РСТ РСО-А'!I10</f>
        <v>1.1319999999999999</v>
      </c>
      <c r="G42" s="14">
        <f>'РСТ РСО-А'!J10</f>
        <v>1.1319999999999999</v>
      </c>
    </row>
    <row r="43" spans="1:7" ht="17.25" customHeight="1" x14ac:dyDescent="0.25">
      <c r="A43" s="242" t="s">
        <v>179</v>
      </c>
      <c r="B43" s="121">
        <f>АТС!A41</f>
        <v>42826</v>
      </c>
      <c r="C43" s="122">
        <v>0</v>
      </c>
      <c r="D43" s="11">
        <f>ROUND(АТС!F41*$D$41*$D$42/100,2)</f>
        <v>196.99</v>
      </c>
      <c r="E43" s="11">
        <f>ROUND(АТС!$F41*$E$41*$E$42/100,2)</f>
        <v>181.02</v>
      </c>
      <c r="F43" s="11">
        <f>ROUND(АТС!$F41*$F$41*$F$42/100,2)</f>
        <v>123.25</v>
      </c>
      <c r="G43" s="11">
        <f>ROUND(АТС!$F41*$G$41*$G$42/100,2)</f>
        <v>72.14</v>
      </c>
    </row>
    <row r="44" spans="1:7" x14ac:dyDescent="0.25">
      <c r="A44" s="242"/>
      <c r="B44" s="123">
        <f>B$43+ROUND(C44/24,5)</f>
        <v>42826.041669999999</v>
      </c>
      <c r="C44" s="124">
        <v>1</v>
      </c>
      <c r="D44" s="11">
        <f>ROUND(АТС!F42*$D$41*$D$42/100,2)</f>
        <v>183.82</v>
      </c>
      <c r="E44" s="11">
        <f>ROUND(АТС!F42*$E$41*$E$42/100,2)</f>
        <v>168.92</v>
      </c>
      <c r="F44" s="11">
        <f>ROUND(АТС!$F42*$F$41*$F$42/100,2)</f>
        <v>115.01</v>
      </c>
      <c r="G44" s="11">
        <f>ROUND(АТС!$F42*$G$41*$G$42/100,2)</f>
        <v>67.31</v>
      </c>
    </row>
    <row r="45" spans="1:7" x14ac:dyDescent="0.25">
      <c r="A45" s="242"/>
      <c r="B45" s="123">
        <f>B$43+ROUND(C45/24,5)</f>
        <v>42826.083330000001</v>
      </c>
      <c r="C45" s="124">
        <v>2</v>
      </c>
      <c r="D45" s="11">
        <f>ROUND(АТС!F43*$D$41*$D$42/100,2)</f>
        <v>178.02</v>
      </c>
      <c r="E45" s="11">
        <f>ROUND(АТС!F43*$E$41*$E$42/100,2)</f>
        <v>163.59</v>
      </c>
      <c r="F45" s="11">
        <f>ROUND(АТС!$F43*$F$41*$F$42/100,2)</f>
        <v>111.38</v>
      </c>
      <c r="G45" s="11">
        <f>ROUND(АТС!$F43*$G$41*$G$42/100,2)</f>
        <v>65.19</v>
      </c>
    </row>
    <row r="46" spans="1:7" x14ac:dyDescent="0.25">
      <c r="A46" s="242"/>
      <c r="B46" s="123">
        <f t="shared" ref="B46:B66" si="0">B$43+ROUND(C46/24,5)</f>
        <v>42826.125</v>
      </c>
      <c r="C46" s="124">
        <v>3</v>
      </c>
      <c r="D46" s="11">
        <f>ROUND(АТС!F44*$D$41*$D$42/100,2)</f>
        <v>176.61</v>
      </c>
      <c r="E46" s="11">
        <f>ROUND(АТС!F44*$E$41*$E$42/100,2)</f>
        <v>162.29</v>
      </c>
      <c r="F46" s="11">
        <f>ROUND(АТС!$F44*$F$41*$F$42/100,2)</f>
        <v>110.5</v>
      </c>
      <c r="G46" s="11">
        <f>ROUND(АТС!$F44*$G$41*$G$42/100,2)</f>
        <v>64.67</v>
      </c>
    </row>
    <row r="47" spans="1:7" x14ac:dyDescent="0.25">
      <c r="A47" s="242"/>
      <c r="B47" s="121">
        <f t="shared" si="0"/>
        <v>42826.166669999999</v>
      </c>
      <c r="C47" s="124">
        <v>4</v>
      </c>
      <c r="D47" s="11">
        <f>ROUND(АТС!F45*$D$41*$D$42/100,2)</f>
        <v>175.19</v>
      </c>
      <c r="E47" s="11">
        <f>ROUND(АТС!F45*$E$41*$E$42/100,2)</f>
        <v>160.99</v>
      </c>
      <c r="F47" s="11">
        <f>ROUND(АТС!$F45*$F$41*$F$42/100,2)</f>
        <v>109.61</v>
      </c>
      <c r="G47" s="11">
        <f>ROUND(АТС!$F45*$G$41*$G$42/100,2)</f>
        <v>64.150000000000006</v>
      </c>
    </row>
    <row r="48" spans="1:7" x14ac:dyDescent="0.25">
      <c r="A48" s="242"/>
      <c r="B48" s="123">
        <f t="shared" si="0"/>
        <v>42826.208330000001</v>
      </c>
      <c r="C48" s="124">
        <v>5</v>
      </c>
      <c r="D48" s="11">
        <f>ROUND(АТС!F46*$D$41*$D$42/100,2)</f>
        <v>175.48</v>
      </c>
      <c r="E48" s="11">
        <f>ROUND(АТС!F46*$E$41*$E$42/100,2)</f>
        <v>161.25</v>
      </c>
      <c r="F48" s="11">
        <f>ROUND(АТС!$F46*$F$41*$F$42/100,2)</f>
        <v>109.79</v>
      </c>
      <c r="G48" s="11">
        <f>ROUND(АТС!$F46*$G$41*$G$42/100,2)</f>
        <v>64.260000000000005</v>
      </c>
    </row>
    <row r="49" spans="1:7" x14ac:dyDescent="0.25">
      <c r="A49" s="242"/>
      <c r="B49" s="123">
        <f t="shared" si="0"/>
        <v>42826.25</v>
      </c>
      <c r="C49" s="124">
        <v>6</v>
      </c>
      <c r="D49" s="11">
        <f>ROUND(АТС!F47*$D$41*$D$42/100,2)</f>
        <v>175.93</v>
      </c>
      <c r="E49" s="11">
        <f>ROUND(АТС!F47*$E$41*$E$42/100,2)</f>
        <v>161.66999999999999</v>
      </c>
      <c r="F49" s="11">
        <f>ROUND(АТС!$F47*$F$41*$F$42/100,2)</f>
        <v>110.07</v>
      </c>
      <c r="G49" s="11">
        <f>ROUND(АТС!$F47*$G$41*$G$42/100,2)</f>
        <v>64.42</v>
      </c>
    </row>
    <row r="50" spans="1:7" x14ac:dyDescent="0.25">
      <c r="A50" s="242"/>
      <c r="B50" s="123">
        <f t="shared" si="0"/>
        <v>42826.291669999999</v>
      </c>
      <c r="C50" s="124">
        <v>7</v>
      </c>
      <c r="D50" s="11">
        <f>ROUND(АТС!F48*$D$41*$D$42/100,2)</f>
        <v>194.97</v>
      </c>
      <c r="E50" s="11">
        <f>ROUND(АТС!F48*$E$41*$E$42/100,2)</f>
        <v>179.17</v>
      </c>
      <c r="F50" s="11">
        <f>ROUND(АТС!$F48*$F$41*$F$42/100,2)</f>
        <v>121.99</v>
      </c>
      <c r="G50" s="11">
        <f>ROUND(АТС!$F48*$G$41*$G$42/100,2)</f>
        <v>71.400000000000006</v>
      </c>
    </row>
    <row r="51" spans="1:7" x14ac:dyDescent="0.25">
      <c r="A51" s="242"/>
      <c r="B51" s="121">
        <f t="shared" si="0"/>
        <v>42826.333330000001</v>
      </c>
      <c r="C51" s="124">
        <v>8</v>
      </c>
      <c r="D51" s="11">
        <f>ROUND(АТС!F49*$D$41*$D$42/100,2)</f>
        <v>175.65</v>
      </c>
      <c r="E51" s="11">
        <f>ROUND(АТС!F49*$E$41*$E$42/100,2)</f>
        <v>161.41</v>
      </c>
      <c r="F51" s="11">
        <f>ROUND(АТС!$F49*$F$41*$F$42/100,2)</f>
        <v>109.9</v>
      </c>
      <c r="G51" s="11">
        <f>ROUND(АТС!$F49*$G$41*$G$42/100,2)</f>
        <v>64.319999999999993</v>
      </c>
    </row>
    <row r="52" spans="1:7" x14ac:dyDescent="0.25">
      <c r="A52" s="242"/>
      <c r="B52" s="123">
        <f t="shared" si="0"/>
        <v>42826.375</v>
      </c>
      <c r="C52" s="124">
        <v>9</v>
      </c>
      <c r="D52" s="11">
        <f>ROUND(АТС!F50*$D$41*$D$42/100,2)</f>
        <v>184.43</v>
      </c>
      <c r="E52" s="11">
        <f>ROUND(АТС!F50*$E$41*$E$42/100,2)</f>
        <v>169.48</v>
      </c>
      <c r="F52" s="11">
        <f>ROUND(АТС!$F50*$F$41*$F$42/100,2)</f>
        <v>115.39</v>
      </c>
      <c r="G52" s="11">
        <f>ROUND(АТС!$F50*$G$41*$G$42/100,2)</f>
        <v>67.540000000000006</v>
      </c>
    </row>
    <row r="53" spans="1:7" x14ac:dyDescent="0.25">
      <c r="A53" s="242"/>
      <c r="B53" s="123">
        <f t="shared" si="0"/>
        <v>42826.416669999999</v>
      </c>
      <c r="C53" s="124">
        <v>10</v>
      </c>
      <c r="D53" s="11">
        <f>ROUND(АТС!F51*$D$41*$D$42/100,2)</f>
        <v>184.46</v>
      </c>
      <c r="E53" s="11">
        <f>ROUND(АТС!F51*$E$41*$E$42/100,2)</f>
        <v>169.51</v>
      </c>
      <c r="F53" s="11">
        <f>ROUND(АТС!$F51*$F$41*$F$42/100,2)</f>
        <v>115.41</v>
      </c>
      <c r="G53" s="11">
        <f>ROUND(АТС!$F51*$G$41*$G$42/100,2)</f>
        <v>67.55</v>
      </c>
    </row>
    <row r="54" spans="1:7" x14ac:dyDescent="0.25">
      <c r="A54" s="242"/>
      <c r="B54" s="123">
        <f t="shared" si="0"/>
        <v>42826.458330000001</v>
      </c>
      <c r="C54" s="124">
        <v>11</v>
      </c>
      <c r="D54" s="11">
        <f>ROUND(АТС!F52*$D$41*$D$42/100,2)</f>
        <v>184.48</v>
      </c>
      <c r="E54" s="11">
        <f>ROUND(АТС!F52*$E$41*$E$42/100,2)</f>
        <v>169.52</v>
      </c>
      <c r="F54" s="11">
        <f>ROUND(АТС!$F52*$F$41*$F$42/100,2)</f>
        <v>115.42</v>
      </c>
      <c r="G54" s="11">
        <f>ROUND(АТС!$F52*$G$41*$G$42/100,2)</f>
        <v>67.55</v>
      </c>
    </row>
    <row r="55" spans="1:7" x14ac:dyDescent="0.25">
      <c r="A55" s="242"/>
      <c r="B55" s="121">
        <f t="shared" si="0"/>
        <v>42826.5</v>
      </c>
      <c r="C55" s="124">
        <v>12</v>
      </c>
      <c r="D55" s="11">
        <f>ROUND(АТС!F53*$D$41*$D$42/100,2)</f>
        <v>179.16</v>
      </c>
      <c r="E55" s="11">
        <f>ROUND(АТС!F53*$E$41*$E$42/100,2)</f>
        <v>164.64</v>
      </c>
      <c r="F55" s="11">
        <f>ROUND(АТС!$F53*$F$41*$F$42/100,2)</f>
        <v>112.09</v>
      </c>
      <c r="G55" s="11">
        <f>ROUND(АТС!$F53*$G$41*$G$42/100,2)</f>
        <v>65.61</v>
      </c>
    </row>
    <row r="56" spans="1:7" x14ac:dyDescent="0.25">
      <c r="A56" s="242"/>
      <c r="B56" s="123">
        <f t="shared" si="0"/>
        <v>42826.541669999999</v>
      </c>
      <c r="C56" s="124">
        <v>13</v>
      </c>
      <c r="D56" s="11">
        <f>ROUND(АТС!F54*$D$41*$D$42/100,2)</f>
        <v>182.19</v>
      </c>
      <c r="E56" s="11">
        <f>ROUND(АТС!F54*$E$41*$E$42/100,2)</f>
        <v>167.42</v>
      </c>
      <c r="F56" s="11">
        <f>ROUND(АТС!$F54*$F$41*$F$42/100,2)</f>
        <v>113.99</v>
      </c>
      <c r="G56" s="11">
        <f>ROUND(АТС!$F54*$G$41*$G$42/100,2)</f>
        <v>66.72</v>
      </c>
    </row>
    <row r="57" spans="1:7" x14ac:dyDescent="0.25">
      <c r="A57" s="242"/>
      <c r="B57" s="123">
        <f t="shared" si="0"/>
        <v>42826.583330000001</v>
      </c>
      <c r="C57" s="124">
        <v>14</v>
      </c>
      <c r="D57" s="11">
        <f>ROUND(АТС!F55*$D$41*$D$42/100,2)</f>
        <v>174.09</v>
      </c>
      <c r="E57" s="11">
        <f>ROUND(АТС!F55*$E$41*$E$42/100,2)</f>
        <v>159.97</v>
      </c>
      <c r="F57" s="11">
        <f>ROUND(АТС!$F55*$F$41*$F$42/100,2)</f>
        <v>108.92</v>
      </c>
      <c r="G57" s="11">
        <f>ROUND(АТС!$F55*$G$41*$G$42/100,2)</f>
        <v>63.75</v>
      </c>
    </row>
    <row r="58" spans="1:7" x14ac:dyDescent="0.25">
      <c r="A58" s="242"/>
      <c r="B58" s="123">
        <f t="shared" si="0"/>
        <v>42826.625</v>
      </c>
      <c r="C58" s="124">
        <v>15</v>
      </c>
      <c r="D58" s="11">
        <f>ROUND(АТС!F56*$D$41*$D$42/100,2)</f>
        <v>174.02</v>
      </c>
      <c r="E58" s="11">
        <f>ROUND(АТС!F56*$E$41*$E$42/100,2)</f>
        <v>159.91999999999999</v>
      </c>
      <c r="F58" s="11">
        <f>ROUND(АТС!$F56*$F$41*$F$42/100,2)</f>
        <v>108.88</v>
      </c>
      <c r="G58" s="11">
        <f>ROUND(АТС!$F56*$G$41*$G$42/100,2)</f>
        <v>63.73</v>
      </c>
    </row>
    <row r="59" spans="1:7" x14ac:dyDescent="0.25">
      <c r="A59" s="242"/>
      <c r="B59" s="121">
        <f t="shared" si="0"/>
        <v>42826.666669999999</v>
      </c>
      <c r="C59" s="124">
        <v>16</v>
      </c>
      <c r="D59" s="11">
        <f>ROUND(АТС!F57*$D$41*$D$42/100,2)</f>
        <v>174.01</v>
      </c>
      <c r="E59" s="11">
        <f>ROUND(АТС!F57*$E$41*$E$42/100,2)</f>
        <v>159.9</v>
      </c>
      <c r="F59" s="11">
        <f>ROUND(АТС!$F57*$F$41*$F$42/100,2)</f>
        <v>108.87</v>
      </c>
      <c r="G59" s="11">
        <f>ROUND(АТС!$F57*$G$41*$G$42/100,2)</f>
        <v>63.72</v>
      </c>
    </row>
    <row r="60" spans="1:7" x14ac:dyDescent="0.25">
      <c r="A60" s="242"/>
      <c r="B60" s="123">
        <f t="shared" si="0"/>
        <v>42826.708330000001</v>
      </c>
      <c r="C60" s="124">
        <v>17</v>
      </c>
      <c r="D60" s="11">
        <f>ROUND(АТС!F58*$D$41*$D$42/100,2)</f>
        <v>173.68</v>
      </c>
      <c r="E60" s="11">
        <f>ROUND(АТС!F58*$E$41*$E$42/100,2)</f>
        <v>159.6</v>
      </c>
      <c r="F60" s="11">
        <f>ROUND(АТС!$F58*$F$41*$F$42/100,2)</f>
        <v>108.67</v>
      </c>
      <c r="G60" s="11">
        <f>ROUND(АТС!$F58*$G$41*$G$42/100,2)</f>
        <v>63.6</v>
      </c>
    </row>
    <row r="61" spans="1:7" x14ac:dyDescent="0.25">
      <c r="A61" s="242"/>
      <c r="B61" s="123">
        <f t="shared" si="0"/>
        <v>42826.75</v>
      </c>
      <c r="C61" s="124">
        <v>18</v>
      </c>
      <c r="D61" s="11">
        <f>ROUND(АТС!F59*$D$41*$D$42/100,2)</f>
        <v>205.76</v>
      </c>
      <c r="E61" s="11">
        <f>ROUND(АТС!F59*$E$41*$E$42/100,2)</f>
        <v>189.09</v>
      </c>
      <c r="F61" s="11">
        <f>ROUND(АТС!$F59*$F$41*$F$42/100,2)</f>
        <v>128.74</v>
      </c>
      <c r="G61" s="11">
        <f>ROUND(АТС!$F59*$G$41*$G$42/100,2)</f>
        <v>75.349999999999994</v>
      </c>
    </row>
    <row r="62" spans="1:7" x14ac:dyDescent="0.25">
      <c r="A62" s="242"/>
      <c r="B62" s="123">
        <f t="shared" si="0"/>
        <v>42826.791669999999</v>
      </c>
      <c r="C62" s="124">
        <v>19</v>
      </c>
      <c r="D62" s="11">
        <f>ROUND(АТС!F60*$D$41*$D$42/100,2)</f>
        <v>241.88</v>
      </c>
      <c r="E62" s="11">
        <f>ROUND(АТС!F60*$E$41*$E$42/100,2)</f>
        <v>222.27</v>
      </c>
      <c r="F62" s="11">
        <f>ROUND(АТС!$F60*$F$41*$F$42/100,2)</f>
        <v>151.33000000000001</v>
      </c>
      <c r="G62" s="11">
        <f>ROUND(АТС!$F60*$G$41*$G$42/100,2)</f>
        <v>88.57</v>
      </c>
    </row>
    <row r="63" spans="1:7" x14ac:dyDescent="0.25">
      <c r="A63" s="242"/>
      <c r="B63" s="121">
        <f t="shared" si="0"/>
        <v>42826.833330000001</v>
      </c>
      <c r="C63" s="124">
        <v>20</v>
      </c>
      <c r="D63" s="11">
        <f>ROUND(АТС!F61*$D$41*$D$42/100,2)</f>
        <v>236.68</v>
      </c>
      <c r="E63" s="11">
        <f>ROUND(АТС!F61*$E$41*$E$42/100,2)</f>
        <v>217.49</v>
      </c>
      <c r="F63" s="11">
        <f>ROUND(АТС!$F61*$F$41*$F$42/100,2)</f>
        <v>148.08000000000001</v>
      </c>
      <c r="G63" s="11">
        <f>ROUND(АТС!$F61*$G$41*$G$42/100,2)</f>
        <v>86.67</v>
      </c>
    </row>
    <row r="64" spans="1:7" x14ac:dyDescent="0.25">
      <c r="A64" s="242"/>
      <c r="B64" s="123">
        <f t="shared" si="0"/>
        <v>42826.875</v>
      </c>
      <c r="C64" s="124">
        <v>21</v>
      </c>
      <c r="D64" s="11">
        <f>ROUND(АТС!F62*$D$41*$D$42/100,2)</f>
        <v>216.22</v>
      </c>
      <c r="E64" s="11">
        <f>ROUND(АТС!F62*$E$41*$E$42/100,2)</f>
        <v>198.69</v>
      </c>
      <c r="F64" s="11">
        <f>ROUND(АТС!$F62*$F$41*$F$42/100,2)</f>
        <v>135.28</v>
      </c>
      <c r="G64" s="11">
        <f>ROUND(АТС!$F62*$G$41*$G$42/100,2)</f>
        <v>79.180000000000007</v>
      </c>
    </row>
    <row r="65" spans="1:7" x14ac:dyDescent="0.25">
      <c r="A65" s="242"/>
      <c r="B65" s="123">
        <f t="shared" si="0"/>
        <v>42826.916669999999</v>
      </c>
      <c r="C65" s="124">
        <v>22</v>
      </c>
      <c r="D65" s="11">
        <f>ROUND(АТС!F63*$D$41*$D$42/100,2)</f>
        <v>185.74</v>
      </c>
      <c r="E65" s="11">
        <f>ROUND(АТС!F63*$E$41*$E$42/100,2)</f>
        <v>170.68</v>
      </c>
      <c r="F65" s="11">
        <f>ROUND(АТС!$F63*$F$41*$F$42/100,2)</f>
        <v>116.21</v>
      </c>
      <c r="G65" s="11">
        <f>ROUND(АТС!$F63*$G$41*$G$42/100,2)</f>
        <v>68.010000000000005</v>
      </c>
    </row>
    <row r="66" spans="1:7" x14ac:dyDescent="0.25">
      <c r="A66" s="242"/>
      <c r="B66" s="123">
        <f t="shared" si="0"/>
        <v>42826.958330000001</v>
      </c>
      <c r="C66" s="124">
        <v>23</v>
      </c>
      <c r="D66" s="11">
        <f>ROUND(АТС!F64*$D$41*$D$42/100,2)</f>
        <v>228.9</v>
      </c>
      <c r="E66" s="11">
        <f>ROUND(АТС!F64*$E$41*$E$42/100,2)</f>
        <v>210.35</v>
      </c>
      <c r="F66" s="11">
        <f>ROUND(АТС!$F64*$F$41*$F$42/100,2)</f>
        <v>143.21</v>
      </c>
      <c r="G66" s="11">
        <f>ROUND(АТС!$F64*$G$41*$G$42/100,2)</f>
        <v>83.82</v>
      </c>
    </row>
    <row r="67" spans="1:7" x14ac:dyDescent="0.25">
      <c r="A67" s="242"/>
      <c r="B67" s="121">
        <f>B43+1</f>
        <v>42827</v>
      </c>
      <c r="C67" s="124">
        <v>0</v>
      </c>
      <c r="D67" s="11">
        <f>ROUND(АТС!F65*$D$41*$D$42/100,2)</f>
        <v>190.02</v>
      </c>
      <c r="E67" s="11">
        <f>ROUND(АТС!F65*$E$41*$E$42/100,2)</f>
        <v>174.62</v>
      </c>
      <c r="F67" s="11">
        <f>ROUND(АТС!$F65*$F$41*$F$42/100,2)</f>
        <v>118.89</v>
      </c>
      <c r="G67" s="11">
        <f>ROUND(АТС!$F65*$G$41*$G$42/100,2)</f>
        <v>69.58</v>
      </c>
    </row>
    <row r="68" spans="1:7" x14ac:dyDescent="0.25">
      <c r="A68" s="242"/>
      <c r="B68" s="123">
        <f t="shared" ref="B68:B131" si="1">B44+1</f>
        <v>42827.041669999999</v>
      </c>
      <c r="C68" s="124">
        <v>1</v>
      </c>
      <c r="D68" s="11">
        <f>ROUND(АТС!F66*$D$41*$D$42/100,2)</f>
        <v>175.06</v>
      </c>
      <c r="E68" s="11">
        <f>ROUND(АТС!F66*$E$41*$E$42/100,2)</f>
        <v>160.87</v>
      </c>
      <c r="F68" s="11">
        <f>ROUND(АТС!$F66*$F$41*$F$42/100,2)</f>
        <v>109.53</v>
      </c>
      <c r="G68" s="11">
        <f>ROUND(АТС!$F66*$G$41*$G$42/100,2)</f>
        <v>64.099999999999994</v>
      </c>
    </row>
    <row r="69" spans="1:7" x14ac:dyDescent="0.25">
      <c r="A69" s="242"/>
      <c r="B69" s="123">
        <f t="shared" si="1"/>
        <v>42827.083330000001</v>
      </c>
      <c r="C69" s="124">
        <v>2</v>
      </c>
      <c r="D69" s="11">
        <f>ROUND(АТС!F67*$D$41*$D$42/100,2)</f>
        <v>172.42</v>
      </c>
      <c r="E69" s="11">
        <f>ROUND(АТС!F67*$E$41*$E$42/100,2)</f>
        <v>158.44</v>
      </c>
      <c r="F69" s="11">
        <f>ROUND(АТС!$F67*$F$41*$F$42/100,2)</f>
        <v>107.88</v>
      </c>
      <c r="G69" s="11">
        <f>ROUND(АТС!$F67*$G$41*$G$42/100,2)</f>
        <v>63.14</v>
      </c>
    </row>
    <row r="70" spans="1:7" x14ac:dyDescent="0.25">
      <c r="A70" s="242"/>
      <c r="B70" s="123">
        <f t="shared" si="1"/>
        <v>42827.125</v>
      </c>
      <c r="C70" s="124">
        <v>3</v>
      </c>
      <c r="D70" s="11">
        <f>ROUND(АТС!F68*$D$41*$D$42/100,2)</f>
        <v>172.32</v>
      </c>
      <c r="E70" s="11">
        <f>ROUND(АТС!F68*$E$41*$E$42/100,2)</f>
        <v>158.35</v>
      </c>
      <c r="F70" s="11">
        <f>ROUND(АТС!$F68*$F$41*$F$42/100,2)</f>
        <v>107.81</v>
      </c>
      <c r="G70" s="11">
        <f>ROUND(АТС!$F68*$G$41*$G$42/100,2)</f>
        <v>63.1</v>
      </c>
    </row>
    <row r="71" spans="1:7" x14ac:dyDescent="0.25">
      <c r="A71" s="242"/>
      <c r="B71" s="121">
        <f t="shared" si="1"/>
        <v>42827.166669999999</v>
      </c>
      <c r="C71" s="124">
        <v>4</v>
      </c>
      <c r="D71" s="11">
        <f>ROUND(АТС!F69*$D$41*$D$42/100,2)</f>
        <v>172.38</v>
      </c>
      <c r="E71" s="11">
        <f>ROUND(АТС!F69*$E$41*$E$42/100,2)</f>
        <v>158.41</v>
      </c>
      <c r="F71" s="11">
        <f>ROUND(АТС!$F69*$F$41*$F$42/100,2)</f>
        <v>107.85</v>
      </c>
      <c r="G71" s="11">
        <f>ROUND(АТС!$F69*$G$41*$G$42/100,2)</f>
        <v>63.12</v>
      </c>
    </row>
    <row r="72" spans="1:7" x14ac:dyDescent="0.25">
      <c r="A72" s="242"/>
      <c r="B72" s="123">
        <f t="shared" si="1"/>
        <v>42827.208330000001</v>
      </c>
      <c r="C72" s="124">
        <v>5</v>
      </c>
      <c r="D72" s="11">
        <f>ROUND(АТС!F70*$D$41*$D$42/100,2)</f>
        <v>172.37</v>
      </c>
      <c r="E72" s="11">
        <f>ROUND(АТС!F70*$E$41*$E$42/100,2)</f>
        <v>158.4</v>
      </c>
      <c r="F72" s="11">
        <f>ROUND(АТС!$F70*$F$41*$F$42/100,2)</f>
        <v>107.85</v>
      </c>
      <c r="G72" s="11">
        <f>ROUND(АТС!$F70*$G$41*$G$42/100,2)</f>
        <v>63.12</v>
      </c>
    </row>
    <row r="73" spans="1:7" x14ac:dyDescent="0.25">
      <c r="A73" s="242"/>
      <c r="B73" s="123">
        <f t="shared" si="1"/>
        <v>42827.25</v>
      </c>
      <c r="C73" s="124">
        <v>6</v>
      </c>
      <c r="D73" s="11">
        <f>ROUND(АТС!F71*$D$41*$D$42/100,2)</f>
        <v>172.34</v>
      </c>
      <c r="E73" s="11">
        <f>ROUND(АТС!F71*$E$41*$E$42/100,2)</f>
        <v>158.37</v>
      </c>
      <c r="F73" s="11">
        <f>ROUND(АТС!$F71*$F$41*$F$42/100,2)</f>
        <v>107.82</v>
      </c>
      <c r="G73" s="11">
        <f>ROUND(АТС!$F71*$G$41*$G$42/100,2)</f>
        <v>63.11</v>
      </c>
    </row>
    <row r="74" spans="1:7" x14ac:dyDescent="0.25">
      <c r="A74" s="242"/>
      <c r="B74" s="123">
        <f t="shared" si="1"/>
        <v>42827.291669999999</v>
      </c>
      <c r="C74" s="124">
        <v>7</v>
      </c>
      <c r="D74" s="11">
        <f>ROUND(АТС!F72*$D$41*$D$42/100,2)</f>
        <v>174.95</v>
      </c>
      <c r="E74" s="11">
        <f>ROUND(АТС!F72*$E$41*$E$42/100,2)</f>
        <v>160.77000000000001</v>
      </c>
      <c r="F74" s="11">
        <f>ROUND(АТС!$F72*$F$41*$F$42/100,2)</f>
        <v>109.46</v>
      </c>
      <c r="G74" s="11">
        <f>ROUND(АТС!$F72*$G$41*$G$42/100,2)</f>
        <v>64.069999999999993</v>
      </c>
    </row>
    <row r="75" spans="1:7" x14ac:dyDescent="0.25">
      <c r="A75" s="242"/>
      <c r="B75" s="121">
        <f t="shared" si="1"/>
        <v>42827.333330000001</v>
      </c>
      <c r="C75" s="124">
        <v>8</v>
      </c>
      <c r="D75" s="11">
        <f>ROUND(АТС!F73*$D$41*$D$42/100,2)</f>
        <v>180.5</v>
      </c>
      <c r="E75" s="11">
        <f>ROUND(АТС!F73*$E$41*$E$42/100,2)</f>
        <v>165.87</v>
      </c>
      <c r="F75" s="11">
        <f>ROUND(АТС!$F73*$F$41*$F$42/100,2)</f>
        <v>112.93</v>
      </c>
      <c r="G75" s="11">
        <f>ROUND(АТС!$F73*$G$41*$G$42/100,2)</f>
        <v>66.099999999999994</v>
      </c>
    </row>
    <row r="76" spans="1:7" x14ac:dyDescent="0.25">
      <c r="A76" s="242"/>
      <c r="B76" s="123">
        <f t="shared" si="1"/>
        <v>42827.375</v>
      </c>
      <c r="C76" s="124">
        <v>9</v>
      </c>
      <c r="D76" s="11">
        <f>ROUND(АТС!F74*$D$41*$D$42/100,2)</f>
        <v>171.01</v>
      </c>
      <c r="E76" s="11">
        <f>ROUND(АТС!F74*$E$41*$E$42/100,2)</f>
        <v>157.15</v>
      </c>
      <c r="F76" s="11">
        <f>ROUND(АТС!$F74*$F$41*$F$42/100,2)</f>
        <v>107</v>
      </c>
      <c r="G76" s="11">
        <f>ROUND(АТС!$F74*$G$41*$G$42/100,2)</f>
        <v>62.62</v>
      </c>
    </row>
    <row r="77" spans="1:7" x14ac:dyDescent="0.25">
      <c r="A77" s="242"/>
      <c r="B77" s="123">
        <f t="shared" si="1"/>
        <v>42827.416669999999</v>
      </c>
      <c r="C77" s="124">
        <v>10</v>
      </c>
      <c r="D77" s="11">
        <f>ROUND(АТС!F75*$D$41*$D$42/100,2)</f>
        <v>189.02</v>
      </c>
      <c r="E77" s="11">
        <f>ROUND(АТС!F75*$E$41*$E$42/100,2)</f>
        <v>173.7</v>
      </c>
      <c r="F77" s="11">
        <f>ROUND(АТС!$F75*$F$41*$F$42/100,2)</f>
        <v>118.26</v>
      </c>
      <c r="G77" s="11">
        <f>ROUND(АТС!$F75*$G$41*$G$42/100,2)</f>
        <v>69.22</v>
      </c>
    </row>
    <row r="78" spans="1:7" x14ac:dyDescent="0.25">
      <c r="A78" s="242"/>
      <c r="B78" s="123">
        <f t="shared" si="1"/>
        <v>42827.458330000001</v>
      </c>
      <c r="C78" s="124">
        <v>11</v>
      </c>
      <c r="D78" s="11">
        <f>ROUND(АТС!F76*$D$41*$D$42/100,2)</f>
        <v>196.03</v>
      </c>
      <c r="E78" s="11">
        <f>ROUND(АТС!F76*$E$41*$E$42/100,2)</f>
        <v>180.14</v>
      </c>
      <c r="F78" s="11">
        <f>ROUND(АТС!$F76*$F$41*$F$42/100,2)</f>
        <v>122.65</v>
      </c>
      <c r="G78" s="11">
        <f>ROUND(АТС!$F76*$G$41*$G$42/100,2)</f>
        <v>71.78</v>
      </c>
    </row>
    <row r="79" spans="1:7" x14ac:dyDescent="0.25">
      <c r="A79" s="242"/>
      <c r="B79" s="121">
        <f t="shared" si="1"/>
        <v>42827.5</v>
      </c>
      <c r="C79" s="124">
        <v>12</v>
      </c>
      <c r="D79" s="11">
        <f>ROUND(АТС!F77*$D$41*$D$42/100,2)</f>
        <v>189.17</v>
      </c>
      <c r="E79" s="11">
        <f>ROUND(АТС!F77*$E$41*$E$42/100,2)</f>
        <v>173.84</v>
      </c>
      <c r="F79" s="11">
        <f>ROUND(АТС!$F77*$F$41*$F$42/100,2)</f>
        <v>118.36</v>
      </c>
      <c r="G79" s="11">
        <f>ROUND(АТС!$F77*$G$41*$G$42/100,2)</f>
        <v>69.27</v>
      </c>
    </row>
    <row r="80" spans="1:7" x14ac:dyDescent="0.25">
      <c r="A80" s="242"/>
      <c r="B80" s="123">
        <f t="shared" si="1"/>
        <v>42827.541669999999</v>
      </c>
      <c r="C80" s="124">
        <v>13</v>
      </c>
      <c r="D80" s="11">
        <f>ROUND(АТС!F78*$D$41*$D$42/100,2)</f>
        <v>189.28</v>
      </c>
      <c r="E80" s="11">
        <f>ROUND(АТС!F78*$E$41*$E$42/100,2)</f>
        <v>173.94</v>
      </c>
      <c r="F80" s="11">
        <f>ROUND(АТС!$F78*$F$41*$F$42/100,2)</f>
        <v>118.42</v>
      </c>
      <c r="G80" s="11">
        <f>ROUND(АТС!$F78*$G$41*$G$42/100,2)</f>
        <v>69.31</v>
      </c>
    </row>
    <row r="81" spans="1:7" x14ac:dyDescent="0.25">
      <c r="A81" s="242"/>
      <c r="B81" s="123">
        <f t="shared" si="1"/>
        <v>42827.583330000001</v>
      </c>
      <c r="C81" s="124">
        <v>14</v>
      </c>
      <c r="D81" s="11">
        <f>ROUND(АТС!F79*$D$41*$D$42/100,2)</f>
        <v>189.15</v>
      </c>
      <c r="E81" s="11">
        <f>ROUND(АТС!F79*$E$41*$E$42/100,2)</f>
        <v>173.82</v>
      </c>
      <c r="F81" s="11">
        <f>ROUND(АТС!$F79*$F$41*$F$42/100,2)</f>
        <v>118.34</v>
      </c>
      <c r="G81" s="11">
        <f>ROUND(АТС!$F79*$G$41*$G$42/100,2)</f>
        <v>69.260000000000005</v>
      </c>
    </row>
    <row r="82" spans="1:7" x14ac:dyDescent="0.25">
      <c r="A82" s="242"/>
      <c r="B82" s="123">
        <f t="shared" si="1"/>
        <v>42827.625</v>
      </c>
      <c r="C82" s="124">
        <v>15</v>
      </c>
      <c r="D82" s="11">
        <f>ROUND(АТС!F80*$D$41*$D$42/100,2)</f>
        <v>188.86</v>
      </c>
      <c r="E82" s="11">
        <f>ROUND(АТС!F80*$E$41*$E$42/100,2)</f>
        <v>173.55</v>
      </c>
      <c r="F82" s="11">
        <f>ROUND(АТС!$F80*$F$41*$F$42/100,2)</f>
        <v>118.16</v>
      </c>
      <c r="G82" s="11">
        <f>ROUND(АТС!$F80*$G$41*$G$42/100,2)</f>
        <v>69.16</v>
      </c>
    </row>
    <row r="83" spans="1:7" x14ac:dyDescent="0.25">
      <c r="A83" s="242"/>
      <c r="B83" s="121">
        <f t="shared" si="1"/>
        <v>42827.666669999999</v>
      </c>
      <c r="C83" s="124">
        <v>16</v>
      </c>
      <c r="D83" s="11">
        <f>ROUND(АТС!F81*$D$41*$D$42/100,2)</f>
        <v>188.86</v>
      </c>
      <c r="E83" s="11">
        <f>ROUND(АТС!F81*$E$41*$E$42/100,2)</f>
        <v>173.55</v>
      </c>
      <c r="F83" s="11">
        <f>ROUND(АТС!$F81*$F$41*$F$42/100,2)</f>
        <v>118.16</v>
      </c>
      <c r="G83" s="11">
        <f>ROUND(АТС!$F81*$G$41*$G$42/100,2)</f>
        <v>69.16</v>
      </c>
    </row>
    <row r="84" spans="1:7" x14ac:dyDescent="0.25">
      <c r="A84" s="242"/>
      <c r="B84" s="123">
        <f t="shared" si="1"/>
        <v>42827.708330000001</v>
      </c>
      <c r="C84" s="124">
        <v>17</v>
      </c>
      <c r="D84" s="11">
        <f>ROUND(АТС!F82*$D$41*$D$42/100,2)</f>
        <v>194.36</v>
      </c>
      <c r="E84" s="11">
        <f>ROUND(АТС!F82*$E$41*$E$42/100,2)</f>
        <v>178.6</v>
      </c>
      <c r="F84" s="11">
        <f>ROUND(АТС!$F82*$F$41*$F$42/100,2)</f>
        <v>121.6</v>
      </c>
      <c r="G84" s="11">
        <f>ROUND(АТС!$F82*$G$41*$G$42/100,2)</f>
        <v>71.17</v>
      </c>
    </row>
    <row r="85" spans="1:7" x14ac:dyDescent="0.25">
      <c r="A85" s="242"/>
      <c r="B85" s="123">
        <f t="shared" si="1"/>
        <v>42827.75</v>
      </c>
      <c r="C85" s="124">
        <v>18</v>
      </c>
      <c r="D85" s="11">
        <f>ROUND(АТС!F83*$D$41*$D$42/100,2)</f>
        <v>221.87</v>
      </c>
      <c r="E85" s="11">
        <f>ROUND(АТС!F83*$E$41*$E$42/100,2)</f>
        <v>203.88</v>
      </c>
      <c r="F85" s="11">
        <f>ROUND(АТС!$F83*$F$41*$F$42/100,2)</f>
        <v>138.81</v>
      </c>
      <c r="G85" s="11">
        <f>ROUND(АТС!$F83*$G$41*$G$42/100,2)</f>
        <v>81.25</v>
      </c>
    </row>
    <row r="86" spans="1:7" x14ac:dyDescent="0.25">
      <c r="A86" s="242"/>
      <c r="B86" s="123">
        <f t="shared" si="1"/>
        <v>42827.791669999999</v>
      </c>
      <c r="C86" s="124">
        <v>19</v>
      </c>
      <c r="D86" s="11">
        <f>ROUND(АТС!F84*$D$41*$D$42/100,2)</f>
        <v>248.43</v>
      </c>
      <c r="E86" s="11">
        <f>ROUND(АТС!F84*$E$41*$E$42/100,2)</f>
        <v>228.29</v>
      </c>
      <c r="F86" s="11">
        <f>ROUND(АТС!$F84*$F$41*$F$42/100,2)</f>
        <v>155.43</v>
      </c>
      <c r="G86" s="11">
        <f>ROUND(АТС!$F84*$G$41*$G$42/100,2)</f>
        <v>90.97</v>
      </c>
    </row>
    <row r="87" spans="1:7" x14ac:dyDescent="0.25">
      <c r="A87" s="242"/>
      <c r="B87" s="121">
        <f t="shared" si="1"/>
        <v>42827.833330000001</v>
      </c>
      <c r="C87" s="124">
        <v>20</v>
      </c>
      <c r="D87" s="11">
        <f>ROUND(АТС!F85*$D$41*$D$42/100,2)</f>
        <v>240.47</v>
      </c>
      <c r="E87" s="11">
        <f>ROUND(АТС!F85*$E$41*$E$42/100,2)</f>
        <v>220.98</v>
      </c>
      <c r="F87" s="11">
        <f>ROUND(АТС!$F85*$F$41*$F$42/100,2)</f>
        <v>150.44999999999999</v>
      </c>
      <c r="G87" s="11">
        <f>ROUND(АТС!$F85*$G$41*$G$42/100,2)</f>
        <v>88.06</v>
      </c>
    </row>
    <row r="88" spans="1:7" x14ac:dyDescent="0.25">
      <c r="A88" s="242"/>
      <c r="B88" s="123">
        <f t="shared" si="1"/>
        <v>42827.875</v>
      </c>
      <c r="C88" s="124">
        <v>21</v>
      </c>
      <c r="D88" s="11">
        <f>ROUND(АТС!F86*$D$41*$D$42/100,2)</f>
        <v>227.74</v>
      </c>
      <c r="E88" s="11">
        <f>ROUND(АТС!F86*$E$41*$E$42/100,2)</f>
        <v>209.28</v>
      </c>
      <c r="F88" s="11">
        <f>ROUND(АТС!$F86*$F$41*$F$42/100,2)</f>
        <v>142.49</v>
      </c>
      <c r="G88" s="11">
        <f>ROUND(АТС!$F86*$G$41*$G$42/100,2)</f>
        <v>83.4</v>
      </c>
    </row>
    <row r="89" spans="1:7" x14ac:dyDescent="0.25">
      <c r="A89" s="242"/>
      <c r="B89" s="123">
        <f t="shared" si="1"/>
        <v>42827.916669999999</v>
      </c>
      <c r="C89" s="124">
        <v>22</v>
      </c>
      <c r="D89" s="11">
        <f>ROUND(АТС!F87*$D$41*$D$42/100,2)</f>
        <v>199.93</v>
      </c>
      <c r="E89" s="11">
        <f>ROUND(АТС!F87*$E$41*$E$42/100,2)</f>
        <v>183.72</v>
      </c>
      <c r="F89" s="11">
        <f>ROUND(АТС!$F87*$F$41*$F$42/100,2)</f>
        <v>125.09</v>
      </c>
      <c r="G89" s="11">
        <f>ROUND(АТС!$F87*$G$41*$G$42/100,2)</f>
        <v>73.209999999999994</v>
      </c>
    </row>
    <row r="90" spans="1:7" x14ac:dyDescent="0.25">
      <c r="A90" s="242"/>
      <c r="B90" s="123">
        <f t="shared" si="1"/>
        <v>42827.958330000001</v>
      </c>
      <c r="C90" s="124">
        <v>23</v>
      </c>
      <c r="D90" s="11">
        <f>ROUND(АТС!F88*$D$41*$D$42/100,2)</f>
        <v>228.71</v>
      </c>
      <c r="E90" s="11">
        <f>ROUND(АТС!F88*$E$41*$E$42/100,2)</f>
        <v>210.17</v>
      </c>
      <c r="F90" s="11">
        <f>ROUND(АТС!$F88*$F$41*$F$42/100,2)</f>
        <v>143.09</v>
      </c>
      <c r="G90" s="11">
        <f>ROUND(АТС!$F88*$G$41*$G$42/100,2)</f>
        <v>83.75</v>
      </c>
    </row>
    <row r="91" spans="1:7" x14ac:dyDescent="0.25">
      <c r="A91" s="242"/>
      <c r="B91" s="121">
        <f t="shared" si="1"/>
        <v>42828</v>
      </c>
      <c r="C91" s="124">
        <v>0</v>
      </c>
      <c r="D91" s="11">
        <f>ROUND(АТС!F89*$D$41*$D$42/100,2)</f>
        <v>204.29</v>
      </c>
      <c r="E91" s="11">
        <f>ROUND(АТС!F89*$E$41*$E$42/100,2)</f>
        <v>187.73</v>
      </c>
      <c r="F91" s="11">
        <f>ROUND(АТС!$F89*$F$41*$F$42/100,2)</f>
        <v>127.82</v>
      </c>
      <c r="G91" s="11">
        <f>ROUND(АТС!$F89*$G$41*$G$42/100,2)</f>
        <v>74.81</v>
      </c>
    </row>
    <row r="92" spans="1:7" x14ac:dyDescent="0.25">
      <c r="A92" s="242"/>
      <c r="B92" s="123">
        <f t="shared" si="1"/>
        <v>42828.041669999999</v>
      </c>
      <c r="C92" s="124">
        <v>1</v>
      </c>
      <c r="D92" s="11">
        <f>ROUND(АТС!F90*$D$41*$D$42/100,2)</f>
        <v>177.84</v>
      </c>
      <c r="E92" s="11">
        <f>ROUND(АТС!F90*$E$41*$E$42/100,2)</f>
        <v>163.41999999999999</v>
      </c>
      <c r="F92" s="11">
        <f>ROUND(АТС!$F90*$F$41*$F$42/100,2)</f>
        <v>111.27</v>
      </c>
      <c r="G92" s="11">
        <f>ROUND(АТС!$F90*$G$41*$G$42/100,2)</f>
        <v>65.12</v>
      </c>
    </row>
    <row r="93" spans="1:7" x14ac:dyDescent="0.25">
      <c r="A93" s="242"/>
      <c r="B93" s="123">
        <f t="shared" si="1"/>
        <v>42828.083330000001</v>
      </c>
      <c r="C93" s="124">
        <v>2</v>
      </c>
      <c r="D93" s="11">
        <f>ROUND(АТС!F91*$D$41*$D$42/100,2)</f>
        <v>174.73</v>
      </c>
      <c r="E93" s="11">
        <f>ROUND(АТС!F91*$E$41*$E$42/100,2)</f>
        <v>160.56</v>
      </c>
      <c r="F93" s="11">
        <f>ROUND(АТС!$F91*$F$41*$F$42/100,2)</f>
        <v>109.32</v>
      </c>
      <c r="G93" s="11">
        <f>ROUND(АТС!$F91*$G$41*$G$42/100,2)</f>
        <v>63.98</v>
      </c>
    </row>
    <row r="94" spans="1:7" x14ac:dyDescent="0.25">
      <c r="A94" s="242"/>
      <c r="B94" s="123">
        <f t="shared" si="1"/>
        <v>42828.125</v>
      </c>
      <c r="C94" s="124">
        <v>3</v>
      </c>
      <c r="D94" s="11">
        <f>ROUND(АТС!F92*$D$41*$D$42/100,2)</f>
        <v>174.61</v>
      </c>
      <c r="E94" s="11">
        <f>ROUND(АТС!F92*$E$41*$E$42/100,2)</f>
        <v>160.46</v>
      </c>
      <c r="F94" s="11">
        <f>ROUND(АТС!$F92*$F$41*$F$42/100,2)</f>
        <v>109.25</v>
      </c>
      <c r="G94" s="11">
        <f>ROUND(АТС!$F92*$G$41*$G$42/100,2)</f>
        <v>63.94</v>
      </c>
    </row>
    <row r="95" spans="1:7" x14ac:dyDescent="0.25">
      <c r="A95" s="242"/>
      <c r="B95" s="121">
        <f t="shared" si="1"/>
        <v>42828.166669999999</v>
      </c>
      <c r="C95" s="124">
        <v>4</v>
      </c>
      <c r="D95" s="11">
        <f>ROUND(АТС!F93*$D$41*$D$42/100,2)</f>
        <v>174.95</v>
      </c>
      <c r="E95" s="11">
        <f>ROUND(АТС!F93*$E$41*$E$42/100,2)</f>
        <v>160.77000000000001</v>
      </c>
      <c r="F95" s="11">
        <f>ROUND(АТС!$F93*$F$41*$F$42/100,2)</f>
        <v>109.46</v>
      </c>
      <c r="G95" s="11">
        <f>ROUND(АТС!$F93*$G$41*$G$42/100,2)</f>
        <v>64.06</v>
      </c>
    </row>
    <row r="96" spans="1:7" x14ac:dyDescent="0.25">
      <c r="A96" s="242"/>
      <c r="B96" s="123">
        <f t="shared" si="1"/>
        <v>42828.208330000001</v>
      </c>
      <c r="C96" s="124">
        <v>5</v>
      </c>
      <c r="D96" s="11">
        <f>ROUND(АТС!F94*$D$41*$D$42/100,2)</f>
        <v>176.38</v>
      </c>
      <c r="E96" s="11">
        <f>ROUND(АТС!F94*$E$41*$E$42/100,2)</f>
        <v>162.09</v>
      </c>
      <c r="F96" s="11">
        <f>ROUND(АТС!$F94*$F$41*$F$42/100,2)</f>
        <v>110.36</v>
      </c>
      <c r="G96" s="11">
        <f>ROUND(АТС!$F94*$G$41*$G$42/100,2)</f>
        <v>64.59</v>
      </c>
    </row>
    <row r="97" spans="1:7" x14ac:dyDescent="0.25">
      <c r="A97" s="242"/>
      <c r="B97" s="123">
        <f t="shared" si="1"/>
        <v>42828.25</v>
      </c>
      <c r="C97" s="124">
        <v>6</v>
      </c>
      <c r="D97" s="11">
        <f>ROUND(АТС!F95*$D$41*$D$42/100,2)</f>
        <v>186.26</v>
      </c>
      <c r="E97" s="11">
        <f>ROUND(АТС!F95*$E$41*$E$42/100,2)</f>
        <v>171.17</v>
      </c>
      <c r="F97" s="11">
        <f>ROUND(АТС!$F95*$F$41*$F$42/100,2)</f>
        <v>116.54</v>
      </c>
      <c r="G97" s="11">
        <f>ROUND(АТС!$F95*$G$41*$G$42/100,2)</f>
        <v>68.209999999999994</v>
      </c>
    </row>
    <row r="98" spans="1:7" x14ac:dyDescent="0.25">
      <c r="A98" s="242"/>
      <c r="B98" s="123">
        <f t="shared" si="1"/>
        <v>42828.291669999999</v>
      </c>
      <c r="C98" s="124">
        <v>7</v>
      </c>
      <c r="D98" s="11">
        <f>ROUND(АТС!F96*$D$41*$D$42/100,2)</f>
        <v>182.04</v>
      </c>
      <c r="E98" s="11">
        <f>ROUND(АТС!F96*$E$41*$E$42/100,2)</f>
        <v>167.28</v>
      </c>
      <c r="F98" s="11">
        <f>ROUND(АТС!$F96*$F$41*$F$42/100,2)</f>
        <v>113.9</v>
      </c>
      <c r="G98" s="11">
        <f>ROUND(АТС!$F96*$G$41*$G$42/100,2)</f>
        <v>66.66</v>
      </c>
    </row>
    <row r="99" spans="1:7" x14ac:dyDescent="0.25">
      <c r="A99" s="242"/>
      <c r="B99" s="121">
        <f t="shared" si="1"/>
        <v>42828.333330000001</v>
      </c>
      <c r="C99" s="124">
        <v>8</v>
      </c>
      <c r="D99" s="11">
        <f>ROUND(АТС!F97*$D$41*$D$42/100,2)</f>
        <v>173.67</v>
      </c>
      <c r="E99" s="11">
        <f>ROUND(АТС!F97*$E$41*$E$42/100,2)</f>
        <v>159.6</v>
      </c>
      <c r="F99" s="11">
        <f>ROUND(АТС!$F97*$F$41*$F$42/100,2)</f>
        <v>108.66</v>
      </c>
      <c r="G99" s="11">
        <f>ROUND(АТС!$F97*$G$41*$G$42/100,2)</f>
        <v>63.6</v>
      </c>
    </row>
    <row r="100" spans="1:7" x14ac:dyDescent="0.25">
      <c r="A100" s="242"/>
      <c r="B100" s="123">
        <f t="shared" si="1"/>
        <v>42828.375</v>
      </c>
      <c r="C100" s="124">
        <v>9</v>
      </c>
      <c r="D100" s="11">
        <f>ROUND(АТС!F98*$D$41*$D$42/100,2)</f>
        <v>172.24</v>
      </c>
      <c r="E100" s="11">
        <f>ROUND(АТС!F98*$E$41*$E$42/100,2)</f>
        <v>158.27000000000001</v>
      </c>
      <c r="F100" s="11">
        <f>ROUND(АТС!$F98*$F$41*$F$42/100,2)</f>
        <v>107.76</v>
      </c>
      <c r="G100" s="11">
        <f>ROUND(АТС!$F98*$G$41*$G$42/100,2)</f>
        <v>63.07</v>
      </c>
    </row>
    <row r="101" spans="1:7" x14ac:dyDescent="0.25">
      <c r="A101" s="242"/>
      <c r="B101" s="123">
        <f t="shared" si="1"/>
        <v>42828.416669999999</v>
      </c>
      <c r="C101" s="124">
        <v>10</v>
      </c>
      <c r="D101" s="11">
        <f>ROUND(АТС!F99*$D$41*$D$42/100,2)</f>
        <v>172.16</v>
      </c>
      <c r="E101" s="11">
        <f>ROUND(АТС!F99*$E$41*$E$42/100,2)</f>
        <v>158.21</v>
      </c>
      <c r="F101" s="11">
        <f>ROUND(АТС!$F99*$F$41*$F$42/100,2)</f>
        <v>107.72</v>
      </c>
      <c r="G101" s="11">
        <f>ROUND(АТС!$F99*$G$41*$G$42/100,2)</f>
        <v>63.04</v>
      </c>
    </row>
    <row r="102" spans="1:7" x14ac:dyDescent="0.25">
      <c r="A102" s="242"/>
      <c r="B102" s="123">
        <f t="shared" si="1"/>
        <v>42828.458330000001</v>
      </c>
      <c r="C102" s="124">
        <v>11</v>
      </c>
      <c r="D102" s="11">
        <f>ROUND(АТС!F100*$D$41*$D$42/100,2)</f>
        <v>182.66</v>
      </c>
      <c r="E102" s="11">
        <f>ROUND(АТС!F100*$E$41*$E$42/100,2)</f>
        <v>167.85</v>
      </c>
      <c r="F102" s="11">
        <f>ROUND(АТС!$F100*$F$41*$F$42/100,2)</f>
        <v>114.28</v>
      </c>
      <c r="G102" s="11">
        <f>ROUND(АТС!$F100*$G$41*$G$42/100,2)</f>
        <v>66.89</v>
      </c>
    </row>
    <row r="103" spans="1:7" x14ac:dyDescent="0.25">
      <c r="A103" s="242"/>
      <c r="B103" s="121">
        <f t="shared" si="1"/>
        <v>42828.5</v>
      </c>
      <c r="C103" s="124">
        <v>12</v>
      </c>
      <c r="D103" s="11">
        <f>ROUND(АТС!F101*$D$41*$D$42/100,2)</f>
        <v>182.72</v>
      </c>
      <c r="E103" s="11">
        <f>ROUND(АТС!F101*$E$41*$E$42/100,2)</f>
        <v>167.91</v>
      </c>
      <c r="F103" s="11">
        <f>ROUND(АТС!$F101*$F$41*$F$42/100,2)</f>
        <v>114.32</v>
      </c>
      <c r="G103" s="11">
        <f>ROUND(АТС!$F101*$G$41*$G$42/100,2)</f>
        <v>66.91</v>
      </c>
    </row>
    <row r="104" spans="1:7" x14ac:dyDescent="0.25">
      <c r="A104" s="242"/>
      <c r="B104" s="123">
        <f t="shared" si="1"/>
        <v>42828.541669999999</v>
      </c>
      <c r="C104" s="124">
        <v>13</v>
      </c>
      <c r="D104" s="11">
        <f>ROUND(АТС!F102*$D$41*$D$42/100,2)</f>
        <v>178.44</v>
      </c>
      <c r="E104" s="11">
        <f>ROUND(АТС!F102*$E$41*$E$42/100,2)</f>
        <v>163.98</v>
      </c>
      <c r="F104" s="11">
        <f>ROUND(АТС!$F102*$F$41*$F$42/100,2)</f>
        <v>111.64</v>
      </c>
      <c r="G104" s="11">
        <f>ROUND(АТС!$F102*$G$41*$G$42/100,2)</f>
        <v>65.34</v>
      </c>
    </row>
    <row r="105" spans="1:7" x14ac:dyDescent="0.25">
      <c r="A105" s="242"/>
      <c r="B105" s="123">
        <f t="shared" si="1"/>
        <v>42828.583330000001</v>
      </c>
      <c r="C105" s="124">
        <v>14</v>
      </c>
      <c r="D105" s="11">
        <f>ROUND(АТС!F103*$D$41*$D$42/100,2)</f>
        <v>178.43</v>
      </c>
      <c r="E105" s="11">
        <f>ROUND(АТС!F103*$E$41*$E$42/100,2)</f>
        <v>163.96</v>
      </c>
      <c r="F105" s="11">
        <f>ROUND(АТС!$F103*$F$41*$F$42/100,2)</f>
        <v>111.63</v>
      </c>
      <c r="G105" s="11">
        <f>ROUND(АТС!$F103*$G$41*$G$42/100,2)</f>
        <v>65.34</v>
      </c>
    </row>
    <row r="106" spans="1:7" x14ac:dyDescent="0.25">
      <c r="A106" s="242"/>
      <c r="B106" s="123">
        <f t="shared" si="1"/>
        <v>42828.625</v>
      </c>
      <c r="C106" s="124">
        <v>15</v>
      </c>
      <c r="D106" s="11">
        <f>ROUND(АТС!F104*$D$41*$D$42/100,2)</f>
        <v>178.35</v>
      </c>
      <c r="E106" s="11">
        <f>ROUND(АТС!F104*$E$41*$E$42/100,2)</f>
        <v>163.89</v>
      </c>
      <c r="F106" s="11">
        <f>ROUND(АТС!$F104*$F$41*$F$42/100,2)</f>
        <v>111.58</v>
      </c>
      <c r="G106" s="11">
        <f>ROUND(АТС!$F104*$G$41*$G$42/100,2)</f>
        <v>65.31</v>
      </c>
    </row>
    <row r="107" spans="1:7" x14ac:dyDescent="0.25">
      <c r="A107" s="242"/>
      <c r="B107" s="121">
        <f t="shared" si="1"/>
        <v>42828.666669999999</v>
      </c>
      <c r="C107" s="124">
        <v>16</v>
      </c>
      <c r="D107" s="11">
        <f>ROUND(АТС!F105*$D$41*$D$42/100,2)</f>
        <v>173.91</v>
      </c>
      <c r="E107" s="11">
        <f>ROUND(АТС!F105*$E$41*$E$42/100,2)</f>
        <v>159.81</v>
      </c>
      <c r="F107" s="11">
        <f>ROUND(АТС!$F105*$F$41*$F$42/100,2)</f>
        <v>108.81</v>
      </c>
      <c r="G107" s="11">
        <f>ROUND(АТС!$F105*$G$41*$G$42/100,2)</f>
        <v>63.68</v>
      </c>
    </row>
    <row r="108" spans="1:7" x14ac:dyDescent="0.25">
      <c r="A108" s="242"/>
      <c r="B108" s="123">
        <f t="shared" si="1"/>
        <v>42828.708330000001</v>
      </c>
      <c r="C108" s="124">
        <v>17</v>
      </c>
      <c r="D108" s="11">
        <f>ROUND(АТС!F106*$D$41*$D$42/100,2)</f>
        <v>173.71</v>
      </c>
      <c r="E108" s="11">
        <f>ROUND(АТС!F106*$E$41*$E$42/100,2)</f>
        <v>159.62</v>
      </c>
      <c r="F108" s="11">
        <f>ROUND(АТС!$F106*$F$41*$F$42/100,2)</f>
        <v>108.68</v>
      </c>
      <c r="G108" s="11">
        <f>ROUND(АТС!$F106*$G$41*$G$42/100,2)</f>
        <v>63.61</v>
      </c>
    </row>
    <row r="109" spans="1:7" x14ac:dyDescent="0.25">
      <c r="A109" s="242"/>
      <c r="B109" s="123">
        <f t="shared" si="1"/>
        <v>42828.75</v>
      </c>
      <c r="C109" s="124">
        <v>18</v>
      </c>
      <c r="D109" s="11">
        <f>ROUND(АТС!F107*$D$41*$D$42/100,2)</f>
        <v>180.92</v>
      </c>
      <c r="E109" s="11">
        <f>ROUND(АТС!F107*$E$41*$E$42/100,2)</f>
        <v>166.26</v>
      </c>
      <c r="F109" s="11">
        <f>ROUND(АТС!$F107*$F$41*$F$42/100,2)</f>
        <v>113.2</v>
      </c>
      <c r="G109" s="11">
        <f>ROUND(АТС!$F107*$G$41*$G$42/100,2)</f>
        <v>66.25</v>
      </c>
    </row>
    <row r="110" spans="1:7" x14ac:dyDescent="0.25">
      <c r="A110" s="242"/>
      <c r="B110" s="123">
        <f t="shared" si="1"/>
        <v>42828.791669999999</v>
      </c>
      <c r="C110" s="124">
        <v>19</v>
      </c>
      <c r="D110" s="11">
        <f>ROUND(АТС!F108*$D$41*$D$42/100,2)</f>
        <v>221.51</v>
      </c>
      <c r="E110" s="11">
        <f>ROUND(АТС!F108*$E$41*$E$42/100,2)</f>
        <v>203.55</v>
      </c>
      <c r="F110" s="11">
        <f>ROUND(АТС!$F108*$F$41*$F$42/100,2)</f>
        <v>138.59</v>
      </c>
      <c r="G110" s="11">
        <f>ROUND(АТС!$F108*$G$41*$G$42/100,2)</f>
        <v>81.11</v>
      </c>
    </row>
    <row r="111" spans="1:7" x14ac:dyDescent="0.25">
      <c r="A111" s="242"/>
      <c r="B111" s="121">
        <f t="shared" si="1"/>
        <v>42828.833330000001</v>
      </c>
      <c r="C111" s="124">
        <v>20</v>
      </c>
      <c r="D111" s="11">
        <f>ROUND(АТС!F109*$D$41*$D$42/100,2)</f>
        <v>202.56</v>
      </c>
      <c r="E111" s="11">
        <f>ROUND(АТС!F109*$E$41*$E$42/100,2)</f>
        <v>186.14</v>
      </c>
      <c r="F111" s="11">
        <f>ROUND(АТС!$F109*$F$41*$F$42/100,2)</f>
        <v>126.74</v>
      </c>
      <c r="G111" s="11">
        <f>ROUND(АТС!$F109*$G$41*$G$42/100,2)</f>
        <v>74.180000000000007</v>
      </c>
    </row>
    <row r="112" spans="1:7" x14ac:dyDescent="0.25">
      <c r="A112" s="242"/>
      <c r="B112" s="123">
        <f t="shared" si="1"/>
        <v>42828.875</v>
      </c>
      <c r="C112" s="124">
        <v>21</v>
      </c>
      <c r="D112" s="11">
        <f>ROUND(АТС!F110*$D$41*$D$42/100,2)</f>
        <v>208.72</v>
      </c>
      <c r="E112" s="11">
        <f>ROUND(АТС!F110*$E$41*$E$42/100,2)</f>
        <v>191.8</v>
      </c>
      <c r="F112" s="11">
        <f>ROUND(АТС!$F110*$F$41*$F$42/100,2)</f>
        <v>130.59</v>
      </c>
      <c r="G112" s="11">
        <f>ROUND(АТС!$F110*$G$41*$G$42/100,2)</f>
        <v>76.430000000000007</v>
      </c>
    </row>
    <row r="113" spans="1:7" x14ac:dyDescent="0.25">
      <c r="A113" s="242"/>
      <c r="B113" s="123">
        <f t="shared" si="1"/>
        <v>42828.916669999999</v>
      </c>
      <c r="C113" s="124">
        <v>22</v>
      </c>
      <c r="D113" s="11">
        <f>ROUND(АТС!F111*$D$41*$D$42/100,2)</f>
        <v>183.63</v>
      </c>
      <c r="E113" s="11">
        <f>ROUND(АТС!F111*$E$41*$E$42/100,2)</f>
        <v>168.75</v>
      </c>
      <c r="F113" s="11">
        <f>ROUND(АТС!$F111*$F$41*$F$42/100,2)</f>
        <v>114.89</v>
      </c>
      <c r="G113" s="11">
        <f>ROUND(АТС!$F111*$G$41*$G$42/100,2)</f>
        <v>67.25</v>
      </c>
    </row>
    <row r="114" spans="1:7" x14ac:dyDescent="0.25">
      <c r="A114" s="242"/>
      <c r="B114" s="123">
        <f t="shared" si="1"/>
        <v>42828.958330000001</v>
      </c>
      <c r="C114" s="124">
        <v>23</v>
      </c>
      <c r="D114" s="11">
        <f>ROUND(АТС!F112*$D$41*$D$42/100,2)</f>
        <v>222.71</v>
      </c>
      <c r="E114" s="11">
        <f>ROUND(АТС!F112*$E$41*$E$42/100,2)</f>
        <v>204.66</v>
      </c>
      <c r="F114" s="11">
        <f>ROUND(АТС!$F112*$F$41*$F$42/100,2)</f>
        <v>139.34</v>
      </c>
      <c r="G114" s="11">
        <f>ROUND(АТС!$F112*$G$41*$G$42/100,2)</f>
        <v>81.56</v>
      </c>
    </row>
    <row r="115" spans="1:7" x14ac:dyDescent="0.25">
      <c r="A115" s="242"/>
      <c r="B115" s="121">
        <f t="shared" si="1"/>
        <v>42829</v>
      </c>
      <c r="C115" s="124">
        <v>0</v>
      </c>
      <c r="D115" s="11">
        <f>ROUND(АТС!F113*$D$41*$D$42/100,2)</f>
        <v>197.12</v>
      </c>
      <c r="E115" s="11">
        <f>ROUND(АТС!F113*$E$41*$E$42/100,2)</f>
        <v>181.14</v>
      </c>
      <c r="F115" s="11">
        <f>ROUND(АТС!$F113*$F$41*$F$42/100,2)</f>
        <v>123.33</v>
      </c>
      <c r="G115" s="11">
        <f>ROUND(АТС!$F113*$G$41*$G$42/100,2)</f>
        <v>72.180000000000007</v>
      </c>
    </row>
    <row r="116" spans="1:7" x14ac:dyDescent="0.25">
      <c r="A116" s="242"/>
      <c r="B116" s="123">
        <f t="shared" si="1"/>
        <v>42829.041669999999</v>
      </c>
      <c r="C116" s="124">
        <v>1</v>
      </c>
      <c r="D116" s="11">
        <f>ROUND(АТС!F114*$D$41*$D$42/100,2)</f>
        <v>175.13</v>
      </c>
      <c r="E116" s="11">
        <f>ROUND(АТС!F114*$E$41*$E$42/100,2)</f>
        <v>160.93</v>
      </c>
      <c r="F116" s="11">
        <f>ROUND(АТС!$F114*$F$41*$F$42/100,2)</f>
        <v>109.57</v>
      </c>
      <c r="G116" s="11">
        <f>ROUND(АТС!$F114*$G$41*$G$42/100,2)</f>
        <v>64.13</v>
      </c>
    </row>
    <row r="117" spans="1:7" x14ac:dyDescent="0.25">
      <c r="A117" s="242"/>
      <c r="B117" s="123">
        <f t="shared" si="1"/>
        <v>42829.083330000001</v>
      </c>
      <c r="C117" s="124">
        <v>2</v>
      </c>
      <c r="D117" s="11">
        <f>ROUND(АТС!F115*$D$41*$D$42/100,2)</f>
        <v>173.58</v>
      </c>
      <c r="E117" s="11">
        <f>ROUND(АТС!F115*$E$41*$E$42/100,2)</f>
        <v>159.51</v>
      </c>
      <c r="F117" s="11">
        <f>ROUND(АТС!$F115*$F$41*$F$42/100,2)</f>
        <v>108.6</v>
      </c>
      <c r="G117" s="11">
        <f>ROUND(АТС!$F115*$G$41*$G$42/100,2)</f>
        <v>63.56</v>
      </c>
    </row>
    <row r="118" spans="1:7" x14ac:dyDescent="0.25">
      <c r="A118" s="242"/>
      <c r="B118" s="123">
        <f t="shared" si="1"/>
        <v>42829.125</v>
      </c>
      <c r="C118" s="124">
        <v>3</v>
      </c>
      <c r="D118" s="11">
        <f>ROUND(АТС!F116*$D$41*$D$42/100,2)</f>
        <v>173.42</v>
      </c>
      <c r="E118" s="11">
        <f>ROUND(АТС!F116*$E$41*$E$42/100,2)</f>
        <v>159.37</v>
      </c>
      <c r="F118" s="11">
        <f>ROUND(АТС!$F116*$F$41*$F$42/100,2)</f>
        <v>108.51</v>
      </c>
      <c r="G118" s="11">
        <f>ROUND(АТС!$F116*$G$41*$G$42/100,2)</f>
        <v>63.51</v>
      </c>
    </row>
    <row r="119" spans="1:7" x14ac:dyDescent="0.25">
      <c r="A119" s="242"/>
      <c r="B119" s="121">
        <f t="shared" si="1"/>
        <v>42829.166669999999</v>
      </c>
      <c r="C119" s="124">
        <v>4</v>
      </c>
      <c r="D119" s="11">
        <f>ROUND(АТС!F117*$D$41*$D$42/100,2)</f>
        <v>173.61</v>
      </c>
      <c r="E119" s="11">
        <f>ROUND(АТС!F117*$E$41*$E$42/100,2)</f>
        <v>159.54</v>
      </c>
      <c r="F119" s="11">
        <f>ROUND(АТС!$F117*$F$41*$F$42/100,2)</f>
        <v>108.62</v>
      </c>
      <c r="G119" s="11">
        <f>ROUND(АТС!$F117*$G$41*$G$42/100,2)</f>
        <v>63.57</v>
      </c>
    </row>
    <row r="120" spans="1:7" x14ac:dyDescent="0.25">
      <c r="A120" s="242"/>
      <c r="B120" s="123">
        <f t="shared" si="1"/>
        <v>42829.208330000001</v>
      </c>
      <c r="C120" s="124">
        <v>5</v>
      </c>
      <c r="D120" s="11">
        <f>ROUND(АТС!F118*$D$41*$D$42/100,2)</f>
        <v>176.85</v>
      </c>
      <c r="E120" s="11">
        <f>ROUND(АТС!F118*$E$41*$E$42/100,2)</f>
        <v>162.52000000000001</v>
      </c>
      <c r="F120" s="11">
        <f>ROUND(АТС!$F118*$F$41*$F$42/100,2)</f>
        <v>110.65</v>
      </c>
      <c r="G120" s="11">
        <f>ROUND(АТС!$F118*$G$41*$G$42/100,2)</f>
        <v>64.760000000000005</v>
      </c>
    </row>
    <row r="121" spans="1:7" x14ac:dyDescent="0.25">
      <c r="A121" s="242"/>
      <c r="B121" s="123">
        <f t="shared" si="1"/>
        <v>42829.25</v>
      </c>
      <c r="C121" s="124">
        <v>6</v>
      </c>
      <c r="D121" s="11">
        <f>ROUND(АТС!F119*$D$41*$D$42/100,2)</f>
        <v>179.22</v>
      </c>
      <c r="E121" s="11">
        <f>ROUND(АТС!F119*$E$41*$E$42/100,2)</f>
        <v>164.69</v>
      </c>
      <c r="F121" s="11">
        <f>ROUND(АТС!$F119*$F$41*$F$42/100,2)</f>
        <v>112.13</v>
      </c>
      <c r="G121" s="11">
        <f>ROUND(АТС!$F119*$G$41*$G$42/100,2)</f>
        <v>65.63</v>
      </c>
    </row>
    <row r="122" spans="1:7" x14ac:dyDescent="0.25">
      <c r="A122" s="242"/>
      <c r="B122" s="123">
        <f t="shared" si="1"/>
        <v>42829.291669999999</v>
      </c>
      <c r="C122" s="124">
        <v>7</v>
      </c>
      <c r="D122" s="11">
        <f>ROUND(АТС!F120*$D$41*$D$42/100,2)</f>
        <v>182.02</v>
      </c>
      <c r="E122" s="11">
        <f>ROUND(АТС!F120*$E$41*$E$42/100,2)</f>
        <v>167.26</v>
      </c>
      <c r="F122" s="11">
        <f>ROUND(АТС!$F120*$F$41*$F$42/100,2)</f>
        <v>113.88</v>
      </c>
      <c r="G122" s="11">
        <f>ROUND(АТС!$F120*$G$41*$G$42/100,2)</f>
        <v>66.650000000000006</v>
      </c>
    </row>
    <row r="123" spans="1:7" x14ac:dyDescent="0.25">
      <c r="A123" s="242"/>
      <c r="B123" s="121">
        <f t="shared" si="1"/>
        <v>42829.333330000001</v>
      </c>
      <c r="C123" s="124">
        <v>8</v>
      </c>
      <c r="D123" s="11">
        <f>ROUND(АТС!F121*$D$41*$D$42/100,2)</f>
        <v>174.14</v>
      </c>
      <c r="E123" s="11">
        <f>ROUND(АТС!F121*$E$41*$E$42/100,2)</f>
        <v>160.02000000000001</v>
      </c>
      <c r="F123" s="11">
        <f>ROUND(АТС!$F121*$F$41*$F$42/100,2)</f>
        <v>108.95</v>
      </c>
      <c r="G123" s="11">
        <f>ROUND(АТС!$F121*$G$41*$G$42/100,2)</f>
        <v>63.77</v>
      </c>
    </row>
    <row r="124" spans="1:7" x14ac:dyDescent="0.25">
      <c r="A124" s="242"/>
      <c r="B124" s="123">
        <f t="shared" si="1"/>
        <v>42829.375</v>
      </c>
      <c r="C124" s="124">
        <v>9</v>
      </c>
      <c r="D124" s="11">
        <f>ROUND(АТС!F122*$D$41*$D$42/100,2)</f>
        <v>172.02</v>
      </c>
      <c r="E124" s="11">
        <f>ROUND(АТС!F122*$E$41*$E$42/100,2)</f>
        <v>158.08000000000001</v>
      </c>
      <c r="F124" s="11">
        <f>ROUND(АТС!$F122*$F$41*$F$42/100,2)</f>
        <v>107.63</v>
      </c>
      <c r="G124" s="11">
        <f>ROUND(АТС!$F122*$G$41*$G$42/100,2)</f>
        <v>62.99</v>
      </c>
    </row>
    <row r="125" spans="1:7" x14ac:dyDescent="0.25">
      <c r="A125" s="242"/>
      <c r="B125" s="123">
        <f t="shared" si="1"/>
        <v>42829.416669999999</v>
      </c>
      <c r="C125" s="124">
        <v>10</v>
      </c>
      <c r="D125" s="11">
        <f>ROUND(АТС!F123*$D$41*$D$42/100,2)</f>
        <v>172.01</v>
      </c>
      <c r="E125" s="11">
        <f>ROUND(АТС!F123*$E$41*$E$42/100,2)</f>
        <v>158.07</v>
      </c>
      <c r="F125" s="11">
        <f>ROUND(АТС!$F123*$F$41*$F$42/100,2)</f>
        <v>107.62</v>
      </c>
      <c r="G125" s="11">
        <f>ROUND(АТС!$F123*$G$41*$G$42/100,2)</f>
        <v>62.99</v>
      </c>
    </row>
    <row r="126" spans="1:7" x14ac:dyDescent="0.25">
      <c r="A126" s="242"/>
      <c r="B126" s="123">
        <f t="shared" si="1"/>
        <v>42829.458330000001</v>
      </c>
      <c r="C126" s="124">
        <v>11</v>
      </c>
      <c r="D126" s="11">
        <f>ROUND(АТС!F124*$D$41*$D$42/100,2)</f>
        <v>185.47</v>
      </c>
      <c r="E126" s="11">
        <f>ROUND(АТС!F124*$E$41*$E$42/100,2)</f>
        <v>170.43</v>
      </c>
      <c r="F126" s="11">
        <f>ROUND(АТС!$F124*$F$41*$F$42/100,2)</f>
        <v>116.04</v>
      </c>
      <c r="G126" s="11">
        <f>ROUND(АТС!$F124*$G$41*$G$42/100,2)</f>
        <v>67.92</v>
      </c>
    </row>
    <row r="127" spans="1:7" x14ac:dyDescent="0.25">
      <c r="A127" s="242"/>
      <c r="B127" s="121">
        <f t="shared" si="1"/>
        <v>42829.5</v>
      </c>
      <c r="C127" s="124">
        <v>12</v>
      </c>
      <c r="D127" s="11">
        <f>ROUND(АТС!F125*$D$41*$D$42/100,2)</f>
        <v>183.52</v>
      </c>
      <c r="E127" s="11">
        <f>ROUND(АТС!F125*$E$41*$E$42/100,2)</f>
        <v>168.65</v>
      </c>
      <c r="F127" s="11">
        <f>ROUND(АТС!$F125*$F$41*$F$42/100,2)</f>
        <v>114.82</v>
      </c>
      <c r="G127" s="11">
        <f>ROUND(АТС!$F125*$G$41*$G$42/100,2)</f>
        <v>67.2</v>
      </c>
    </row>
    <row r="128" spans="1:7" x14ac:dyDescent="0.25">
      <c r="A128" s="242"/>
      <c r="B128" s="123">
        <f t="shared" si="1"/>
        <v>42829.541669999999</v>
      </c>
      <c r="C128" s="124">
        <v>13</v>
      </c>
      <c r="D128" s="11">
        <f>ROUND(АТС!F126*$D$41*$D$42/100,2)</f>
        <v>170.25</v>
      </c>
      <c r="E128" s="11">
        <f>ROUND(АТС!F126*$E$41*$E$42/100,2)</f>
        <v>156.44999999999999</v>
      </c>
      <c r="F128" s="11">
        <f>ROUND(АТС!$F126*$F$41*$F$42/100,2)</f>
        <v>106.52</v>
      </c>
      <c r="G128" s="11">
        <f>ROUND(АТС!$F126*$G$41*$G$42/100,2)</f>
        <v>62.34</v>
      </c>
    </row>
    <row r="129" spans="1:7" x14ac:dyDescent="0.25">
      <c r="A129" s="242"/>
      <c r="B129" s="123">
        <f t="shared" si="1"/>
        <v>42829.583330000001</v>
      </c>
      <c r="C129" s="124">
        <v>14</v>
      </c>
      <c r="D129" s="11">
        <f>ROUND(АТС!F127*$D$41*$D$42/100,2)</f>
        <v>173.02</v>
      </c>
      <c r="E129" s="11">
        <f>ROUND(АТС!F127*$E$41*$E$42/100,2)</f>
        <v>158.99</v>
      </c>
      <c r="F129" s="11">
        <f>ROUND(АТС!$F127*$F$41*$F$42/100,2)</f>
        <v>108.25</v>
      </c>
      <c r="G129" s="11">
        <f>ROUND(АТС!$F127*$G$41*$G$42/100,2)</f>
        <v>63.36</v>
      </c>
    </row>
    <row r="130" spans="1:7" x14ac:dyDescent="0.25">
      <c r="A130" s="242"/>
      <c r="B130" s="123">
        <f t="shared" si="1"/>
        <v>42829.625</v>
      </c>
      <c r="C130" s="124">
        <v>15</v>
      </c>
      <c r="D130" s="11">
        <f>ROUND(АТС!F128*$D$41*$D$42/100,2)</f>
        <v>182.08</v>
      </c>
      <c r="E130" s="11">
        <f>ROUND(АТС!F128*$E$41*$E$42/100,2)</f>
        <v>167.32</v>
      </c>
      <c r="F130" s="11">
        <f>ROUND(АТС!$F128*$F$41*$F$42/100,2)</f>
        <v>113.92</v>
      </c>
      <c r="G130" s="11">
        <f>ROUND(АТС!$F128*$G$41*$G$42/100,2)</f>
        <v>66.680000000000007</v>
      </c>
    </row>
    <row r="131" spans="1:7" x14ac:dyDescent="0.25">
      <c r="A131" s="242"/>
      <c r="B131" s="121">
        <f t="shared" si="1"/>
        <v>42829.666669999999</v>
      </c>
      <c r="C131" s="124">
        <v>16</v>
      </c>
      <c r="D131" s="11">
        <f>ROUND(АТС!F129*$D$41*$D$42/100,2)</f>
        <v>170.26</v>
      </c>
      <c r="E131" s="11">
        <f>ROUND(АТС!F129*$E$41*$E$42/100,2)</f>
        <v>156.46</v>
      </c>
      <c r="F131" s="11">
        <f>ROUND(АТС!$F129*$F$41*$F$42/100,2)</f>
        <v>106.52</v>
      </c>
      <c r="G131" s="11">
        <f>ROUND(АТС!$F129*$G$41*$G$42/100,2)</f>
        <v>62.35</v>
      </c>
    </row>
    <row r="132" spans="1:7" x14ac:dyDescent="0.25">
      <c r="A132" s="242"/>
      <c r="B132" s="123">
        <f t="shared" ref="B132:B195" si="2">B108+1</f>
        <v>42829.708330000001</v>
      </c>
      <c r="C132" s="124">
        <v>17</v>
      </c>
      <c r="D132" s="11">
        <f>ROUND(АТС!F130*$D$41*$D$42/100,2)</f>
        <v>170.28</v>
      </c>
      <c r="E132" s="11">
        <f>ROUND(АТС!F130*$E$41*$E$42/100,2)</f>
        <v>156.47999999999999</v>
      </c>
      <c r="F132" s="11">
        <f>ROUND(АТС!$F130*$F$41*$F$42/100,2)</f>
        <v>106.54</v>
      </c>
      <c r="G132" s="11">
        <f>ROUND(АТС!$F130*$G$41*$G$42/100,2)</f>
        <v>62.36</v>
      </c>
    </row>
    <row r="133" spans="1:7" x14ac:dyDescent="0.25">
      <c r="A133" s="242"/>
      <c r="B133" s="123">
        <f t="shared" si="2"/>
        <v>42829.75</v>
      </c>
      <c r="C133" s="124">
        <v>18</v>
      </c>
      <c r="D133" s="11">
        <f>ROUND(АТС!F131*$D$41*$D$42/100,2)</f>
        <v>181.27</v>
      </c>
      <c r="E133" s="11">
        <f>ROUND(АТС!F131*$E$41*$E$42/100,2)</f>
        <v>166.58</v>
      </c>
      <c r="F133" s="11">
        <f>ROUND(АТС!$F131*$F$41*$F$42/100,2)</f>
        <v>113.41</v>
      </c>
      <c r="G133" s="11">
        <f>ROUND(АТС!$F131*$G$41*$G$42/100,2)</f>
        <v>66.38</v>
      </c>
    </row>
    <row r="134" spans="1:7" x14ac:dyDescent="0.25">
      <c r="A134" s="242"/>
      <c r="B134" s="123">
        <f t="shared" si="2"/>
        <v>42829.791669999999</v>
      </c>
      <c r="C134" s="124">
        <v>19</v>
      </c>
      <c r="D134" s="11">
        <f>ROUND(АТС!F132*$D$41*$D$42/100,2)</f>
        <v>222.84</v>
      </c>
      <c r="E134" s="11">
        <f>ROUND(АТС!F132*$E$41*$E$42/100,2)</f>
        <v>204.78</v>
      </c>
      <c r="F134" s="11">
        <f>ROUND(АТС!$F132*$F$41*$F$42/100,2)</f>
        <v>139.41999999999999</v>
      </c>
      <c r="G134" s="11">
        <f>ROUND(АТС!$F132*$G$41*$G$42/100,2)</f>
        <v>81.599999999999994</v>
      </c>
    </row>
    <row r="135" spans="1:7" x14ac:dyDescent="0.25">
      <c r="A135" s="242"/>
      <c r="B135" s="121">
        <f t="shared" si="2"/>
        <v>42829.833330000001</v>
      </c>
      <c r="C135" s="124">
        <v>20</v>
      </c>
      <c r="D135" s="11">
        <f>ROUND(АТС!F133*$D$41*$D$42/100,2)</f>
        <v>202.5</v>
      </c>
      <c r="E135" s="11">
        <f>ROUND(АТС!F133*$E$41*$E$42/100,2)</f>
        <v>186.09</v>
      </c>
      <c r="F135" s="11">
        <f>ROUND(АТС!$F133*$F$41*$F$42/100,2)</f>
        <v>126.7</v>
      </c>
      <c r="G135" s="11">
        <f>ROUND(АТС!$F133*$G$41*$G$42/100,2)</f>
        <v>74.16</v>
      </c>
    </row>
    <row r="136" spans="1:7" x14ac:dyDescent="0.25">
      <c r="A136" s="242"/>
      <c r="B136" s="123">
        <f t="shared" si="2"/>
        <v>42829.875</v>
      </c>
      <c r="C136" s="124">
        <v>21</v>
      </c>
      <c r="D136" s="11">
        <f>ROUND(АТС!F134*$D$41*$D$42/100,2)</f>
        <v>206.74</v>
      </c>
      <c r="E136" s="11">
        <f>ROUND(АТС!F134*$E$41*$E$42/100,2)</f>
        <v>189.98</v>
      </c>
      <c r="F136" s="11">
        <f>ROUND(АТС!$F134*$F$41*$F$42/100,2)</f>
        <v>129.35</v>
      </c>
      <c r="G136" s="11">
        <f>ROUND(АТС!$F134*$G$41*$G$42/100,2)</f>
        <v>75.709999999999994</v>
      </c>
    </row>
    <row r="137" spans="1:7" x14ac:dyDescent="0.25">
      <c r="A137" s="242"/>
      <c r="B137" s="123">
        <f t="shared" si="2"/>
        <v>42829.916669999999</v>
      </c>
      <c r="C137" s="124">
        <v>22</v>
      </c>
      <c r="D137" s="11">
        <f>ROUND(АТС!F135*$D$41*$D$42/100,2)</f>
        <v>180.81</v>
      </c>
      <c r="E137" s="11">
        <f>ROUND(АТС!F135*$E$41*$E$42/100,2)</f>
        <v>166.15</v>
      </c>
      <c r="F137" s="11">
        <f>ROUND(АТС!$F135*$F$41*$F$42/100,2)</f>
        <v>113.12</v>
      </c>
      <c r="G137" s="11">
        <f>ROUND(АТС!$F135*$G$41*$G$42/100,2)</f>
        <v>66.209999999999994</v>
      </c>
    </row>
    <row r="138" spans="1:7" x14ac:dyDescent="0.25">
      <c r="A138" s="242"/>
      <c r="B138" s="123">
        <f t="shared" si="2"/>
        <v>42829.958330000001</v>
      </c>
      <c r="C138" s="124">
        <v>23</v>
      </c>
      <c r="D138" s="11">
        <f>ROUND(АТС!F136*$D$41*$D$42/100,2)</f>
        <v>221.12</v>
      </c>
      <c r="E138" s="11">
        <f>ROUND(АТС!F136*$E$41*$E$42/100,2)</f>
        <v>203.2</v>
      </c>
      <c r="F138" s="11">
        <f>ROUND(АТС!$F136*$F$41*$F$42/100,2)</f>
        <v>138.35</v>
      </c>
      <c r="G138" s="11">
        <f>ROUND(АТС!$F136*$G$41*$G$42/100,2)</f>
        <v>80.97</v>
      </c>
    </row>
    <row r="139" spans="1:7" x14ac:dyDescent="0.25">
      <c r="A139" s="242"/>
      <c r="B139" s="121">
        <f t="shared" si="2"/>
        <v>42830</v>
      </c>
      <c r="C139" s="124">
        <v>0</v>
      </c>
      <c r="D139" s="11">
        <f>ROUND(АТС!F137*$D$41*$D$42/100,2)</f>
        <v>194.73</v>
      </c>
      <c r="E139" s="11">
        <f>ROUND(АТС!F137*$E$41*$E$42/100,2)</f>
        <v>178.94</v>
      </c>
      <c r="F139" s="11">
        <f>ROUND(АТС!$F137*$F$41*$F$42/100,2)</f>
        <v>121.83</v>
      </c>
      <c r="G139" s="11">
        <f>ROUND(АТС!$F137*$G$41*$G$42/100,2)</f>
        <v>71.31</v>
      </c>
    </row>
    <row r="140" spans="1:7" x14ac:dyDescent="0.25">
      <c r="A140" s="242"/>
      <c r="B140" s="123">
        <f t="shared" si="2"/>
        <v>42830.041669999999</v>
      </c>
      <c r="C140" s="124">
        <v>1</v>
      </c>
      <c r="D140" s="11">
        <f>ROUND(АТС!F138*$D$41*$D$42/100,2)</f>
        <v>176.06</v>
      </c>
      <c r="E140" s="11">
        <f>ROUND(АТС!F138*$E$41*$E$42/100,2)</f>
        <v>161.79</v>
      </c>
      <c r="F140" s="11">
        <f>ROUND(АТС!$F138*$F$41*$F$42/100,2)</f>
        <v>110.15</v>
      </c>
      <c r="G140" s="11">
        <f>ROUND(АТС!$F138*$G$41*$G$42/100,2)</f>
        <v>64.47</v>
      </c>
    </row>
    <row r="141" spans="1:7" x14ac:dyDescent="0.25">
      <c r="A141" s="242"/>
      <c r="B141" s="123">
        <f t="shared" si="2"/>
        <v>42830.083330000001</v>
      </c>
      <c r="C141" s="124">
        <v>2</v>
      </c>
      <c r="D141" s="11">
        <f>ROUND(АТС!F139*$D$41*$D$42/100,2)</f>
        <v>170.23</v>
      </c>
      <c r="E141" s="11">
        <f>ROUND(АТС!F139*$E$41*$E$42/100,2)</f>
        <v>156.43</v>
      </c>
      <c r="F141" s="11">
        <f>ROUND(АТС!$F139*$F$41*$F$42/100,2)</f>
        <v>106.51</v>
      </c>
      <c r="G141" s="11">
        <f>ROUND(АТС!$F139*$G$41*$G$42/100,2)</f>
        <v>62.34</v>
      </c>
    </row>
    <row r="142" spans="1:7" x14ac:dyDescent="0.25">
      <c r="A142" s="242"/>
      <c r="B142" s="123">
        <f t="shared" si="2"/>
        <v>42830.125</v>
      </c>
      <c r="C142" s="124">
        <v>3</v>
      </c>
      <c r="D142" s="11">
        <f>ROUND(АТС!F140*$D$41*$D$42/100,2)</f>
        <v>170.21</v>
      </c>
      <c r="E142" s="11">
        <f>ROUND(АТС!F140*$E$41*$E$42/100,2)</f>
        <v>156.41</v>
      </c>
      <c r="F142" s="11">
        <f>ROUND(АТС!$F140*$F$41*$F$42/100,2)</f>
        <v>106.49</v>
      </c>
      <c r="G142" s="11">
        <f>ROUND(АТС!$F140*$G$41*$G$42/100,2)</f>
        <v>62.33</v>
      </c>
    </row>
    <row r="143" spans="1:7" x14ac:dyDescent="0.25">
      <c r="A143" s="242"/>
      <c r="B143" s="121">
        <f t="shared" si="2"/>
        <v>42830.166669999999</v>
      </c>
      <c r="C143" s="124">
        <v>4</v>
      </c>
      <c r="D143" s="11">
        <f>ROUND(АТС!F141*$D$41*$D$42/100,2)</f>
        <v>170.16</v>
      </c>
      <c r="E143" s="11">
        <f>ROUND(АТС!F141*$E$41*$E$42/100,2)</f>
        <v>156.36000000000001</v>
      </c>
      <c r="F143" s="11">
        <f>ROUND(АТС!$F141*$F$41*$F$42/100,2)</f>
        <v>106.46</v>
      </c>
      <c r="G143" s="11">
        <f>ROUND(АТС!$F141*$G$41*$G$42/100,2)</f>
        <v>62.31</v>
      </c>
    </row>
    <row r="144" spans="1:7" x14ac:dyDescent="0.25">
      <c r="A144" s="242"/>
      <c r="B144" s="123">
        <f t="shared" si="2"/>
        <v>42830.208330000001</v>
      </c>
      <c r="C144" s="124">
        <v>5</v>
      </c>
      <c r="D144" s="11">
        <f>ROUND(АТС!F142*$D$41*$D$42/100,2)</f>
        <v>170.13</v>
      </c>
      <c r="E144" s="11">
        <f>ROUND(АТС!F142*$E$41*$E$42/100,2)</f>
        <v>156.34</v>
      </c>
      <c r="F144" s="11">
        <f>ROUND(АТС!$F142*$F$41*$F$42/100,2)</f>
        <v>106.45</v>
      </c>
      <c r="G144" s="11">
        <f>ROUND(АТС!$F142*$G$41*$G$42/100,2)</f>
        <v>62.3</v>
      </c>
    </row>
    <row r="145" spans="1:7" x14ac:dyDescent="0.25">
      <c r="A145" s="242"/>
      <c r="B145" s="123">
        <f t="shared" si="2"/>
        <v>42830.25</v>
      </c>
      <c r="C145" s="124">
        <v>6</v>
      </c>
      <c r="D145" s="11">
        <f>ROUND(АТС!F143*$D$41*$D$42/100,2)</f>
        <v>177.37</v>
      </c>
      <c r="E145" s="11">
        <f>ROUND(АТС!F143*$E$41*$E$42/100,2)</f>
        <v>162.99</v>
      </c>
      <c r="F145" s="11">
        <f>ROUND(АТС!$F143*$F$41*$F$42/100,2)</f>
        <v>110.97</v>
      </c>
      <c r="G145" s="11">
        <f>ROUND(АТС!$F143*$G$41*$G$42/100,2)</f>
        <v>64.95</v>
      </c>
    </row>
    <row r="146" spans="1:7" x14ac:dyDescent="0.25">
      <c r="A146" s="242"/>
      <c r="B146" s="123">
        <f t="shared" si="2"/>
        <v>42830.291669999999</v>
      </c>
      <c r="C146" s="124">
        <v>7</v>
      </c>
      <c r="D146" s="11">
        <f>ROUND(АТС!F144*$D$41*$D$42/100,2)</f>
        <v>211.47</v>
      </c>
      <c r="E146" s="11">
        <f>ROUND(АТС!F144*$E$41*$E$42/100,2)</f>
        <v>194.33</v>
      </c>
      <c r="F146" s="11">
        <f>ROUND(АТС!$F144*$F$41*$F$42/100,2)</f>
        <v>132.31</v>
      </c>
      <c r="G146" s="11">
        <f>ROUND(АТС!$F144*$G$41*$G$42/100,2)</f>
        <v>77.44</v>
      </c>
    </row>
    <row r="147" spans="1:7" x14ac:dyDescent="0.25">
      <c r="A147" s="242"/>
      <c r="B147" s="121">
        <f t="shared" si="2"/>
        <v>42830.333330000001</v>
      </c>
      <c r="C147" s="124">
        <v>8</v>
      </c>
      <c r="D147" s="11">
        <f>ROUND(АТС!F145*$D$41*$D$42/100,2)</f>
        <v>187.47</v>
      </c>
      <c r="E147" s="11">
        <f>ROUND(АТС!F145*$E$41*$E$42/100,2)</f>
        <v>172.27</v>
      </c>
      <c r="F147" s="11">
        <f>ROUND(АТС!$F145*$F$41*$F$42/100,2)</f>
        <v>117.29</v>
      </c>
      <c r="G147" s="11">
        <f>ROUND(АТС!$F145*$G$41*$G$42/100,2)</f>
        <v>68.650000000000006</v>
      </c>
    </row>
    <row r="148" spans="1:7" x14ac:dyDescent="0.25">
      <c r="A148" s="242"/>
      <c r="B148" s="123">
        <f t="shared" si="2"/>
        <v>42830.375</v>
      </c>
      <c r="C148" s="124">
        <v>9</v>
      </c>
      <c r="D148" s="11">
        <f>ROUND(АТС!F146*$D$41*$D$42/100,2)</f>
        <v>191.36</v>
      </c>
      <c r="E148" s="11">
        <f>ROUND(АТС!F146*$E$41*$E$42/100,2)</f>
        <v>175.85</v>
      </c>
      <c r="F148" s="11">
        <f>ROUND(АТС!$F146*$F$41*$F$42/100,2)</f>
        <v>119.73</v>
      </c>
      <c r="G148" s="11">
        <f>ROUND(АТС!$F146*$G$41*$G$42/100,2)</f>
        <v>70.069999999999993</v>
      </c>
    </row>
    <row r="149" spans="1:7" x14ac:dyDescent="0.25">
      <c r="A149" s="242"/>
      <c r="B149" s="123">
        <f t="shared" si="2"/>
        <v>42830.416669999999</v>
      </c>
      <c r="C149" s="124">
        <v>10</v>
      </c>
      <c r="D149" s="11">
        <f>ROUND(АТС!F147*$D$41*$D$42/100,2)</f>
        <v>187.55</v>
      </c>
      <c r="E149" s="11">
        <f>ROUND(АТС!F147*$E$41*$E$42/100,2)</f>
        <v>172.35</v>
      </c>
      <c r="F149" s="11">
        <f>ROUND(АТС!$F147*$F$41*$F$42/100,2)</f>
        <v>117.34</v>
      </c>
      <c r="G149" s="11">
        <f>ROUND(АТС!$F147*$G$41*$G$42/100,2)</f>
        <v>68.680000000000007</v>
      </c>
    </row>
    <row r="150" spans="1:7" x14ac:dyDescent="0.25">
      <c r="A150" s="242"/>
      <c r="B150" s="123">
        <f t="shared" si="2"/>
        <v>42830.458330000001</v>
      </c>
      <c r="C150" s="124">
        <v>11</v>
      </c>
      <c r="D150" s="11">
        <f>ROUND(АТС!F148*$D$41*$D$42/100,2)</f>
        <v>171.96</v>
      </c>
      <c r="E150" s="11">
        <f>ROUND(АТС!F148*$E$41*$E$42/100,2)</f>
        <v>158.02000000000001</v>
      </c>
      <c r="F150" s="11">
        <f>ROUND(АТС!$F148*$F$41*$F$42/100,2)</f>
        <v>107.59</v>
      </c>
      <c r="G150" s="11">
        <f>ROUND(АТС!$F148*$G$41*$G$42/100,2)</f>
        <v>62.97</v>
      </c>
    </row>
    <row r="151" spans="1:7" x14ac:dyDescent="0.25">
      <c r="A151" s="242"/>
      <c r="B151" s="121">
        <f t="shared" si="2"/>
        <v>42830.5</v>
      </c>
      <c r="C151" s="124">
        <v>12</v>
      </c>
      <c r="D151" s="11">
        <f>ROUND(АТС!F149*$D$41*$D$42/100,2)</f>
        <v>184</v>
      </c>
      <c r="E151" s="11">
        <f>ROUND(АТС!F149*$E$41*$E$42/100,2)</f>
        <v>169.08</v>
      </c>
      <c r="F151" s="11">
        <f>ROUND(АТС!$F149*$F$41*$F$42/100,2)</f>
        <v>115.12</v>
      </c>
      <c r="G151" s="11">
        <f>ROUND(АТС!$F149*$G$41*$G$42/100,2)</f>
        <v>67.38</v>
      </c>
    </row>
    <row r="152" spans="1:7" x14ac:dyDescent="0.25">
      <c r="A152" s="242"/>
      <c r="B152" s="123">
        <f t="shared" si="2"/>
        <v>42830.541669999999</v>
      </c>
      <c r="C152" s="124">
        <v>13</v>
      </c>
      <c r="D152" s="11">
        <f>ROUND(АТС!F150*$D$41*$D$42/100,2)</f>
        <v>187.24</v>
      </c>
      <c r="E152" s="11">
        <f>ROUND(АТС!F150*$E$41*$E$42/100,2)</f>
        <v>172.06</v>
      </c>
      <c r="F152" s="11">
        <f>ROUND(АТС!$F150*$F$41*$F$42/100,2)</f>
        <v>117.15</v>
      </c>
      <c r="G152" s="11">
        <f>ROUND(АТС!$F150*$G$41*$G$42/100,2)</f>
        <v>68.56</v>
      </c>
    </row>
    <row r="153" spans="1:7" x14ac:dyDescent="0.25">
      <c r="A153" s="242"/>
      <c r="B153" s="123">
        <f t="shared" si="2"/>
        <v>42830.583330000001</v>
      </c>
      <c r="C153" s="124">
        <v>14</v>
      </c>
      <c r="D153" s="11">
        <f>ROUND(АТС!F151*$D$41*$D$42/100,2)</f>
        <v>192.47</v>
      </c>
      <c r="E153" s="11">
        <f>ROUND(АТС!F151*$E$41*$E$42/100,2)</f>
        <v>176.87</v>
      </c>
      <c r="F153" s="11">
        <f>ROUND(АТС!$F151*$F$41*$F$42/100,2)</f>
        <v>120.42</v>
      </c>
      <c r="G153" s="11">
        <f>ROUND(АТС!$F151*$G$41*$G$42/100,2)</f>
        <v>70.48</v>
      </c>
    </row>
    <row r="154" spans="1:7" x14ac:dyDescent="0.25">
      <c r="A154" s="242"/>
      <c r="B154" s="123">
        <f t="shared" si="2"/>
        <v>42830.625</v>
      </c>
      <c r="C154" s="124">
        <v>15</v>
      </c>
      <c r="D154" s="11">
        <f>ROUND(АТС!F152*$D$41*$D$42/100,2)</f>
        <v>205.47</v>
      </c>
      <c r="E154" s="11">
        <f>ROUND(АТС!F152*$E$41*$E$42/100,2)</f>
        <v>188.81</v>
      </c>
      <c r="F154" s="11">
        <f>ROUND(АТС!$F152*$F$41*$F$42/100,2)</f>
        <v>128.55000000000001</v>
      </c>
      <c r="G154" s="11">
        <f>ROUND(АТС!$F152*$G$41*$G$42/100,2)</f>
        <v>75.239999999999995</v>
      </c>
    </row>
    <row r="155" spans="1:7" x14ac:dyDescent="0.25">
      <c r="A155" s="242"/>
      <c r="B155" s="121">
        <f t="shared" si="2"/>
        <v>42830.666669999999</v>
      </c>
      <c r="C155" s="124">
        <v>16</v>
      </c>
      <c r="D155" s="11">
        <f>ROUND(АТС!F153*$D$41*$D$42/100,2)</f>
        <v>211.54</v>
      </c>
      <c r="E155" s="11">
        <f>ROUND(АТС!F153*$E$41*$E$42/100,2)</f>
        <v>194.4</v>
      </c>
      <c r="F155" s="11">
        <f>ROUND(АТС!$F153*$F$41*$F$42/100,2)</f>
        <v>132.36000000000001</v>
      </c>
      <c r="G155" s="11">
        <f>ROUND(АТС!$F153*$G$41*$G$42/100,2)</f>
        <v>77.47</v>
      </c>
    </row>
    <row r="156" spans="1:7" x14ac:dyDescent="0.25">
      <c r="A156" s="242"/>
      <c r="B156" s="123">
        <f t="shared" si="2"/>
        <v>42830.708330000001</v>
      </c>
      <c r="C156" s="124">
        <v>17</v>
      </c>
      <c r="D156" s="11">
        <f>ROUND(АТС!F154*$D$41*$D$42/100,2)</f>
        <v>211.41</v>
      </c>
      <c r="E156" s="11">
        <f>ROUND(АТС!F154*$E$41*$E$42/100,2)</f>
        <v>194.27</v>
      </c>
      <c r="F156" s="11">
        <f>ROUND(АТС!$F154*$F$41*$F$42/100,2)</f>
        <v>132.27000000000001</v>
      </c>
      <c r="G156" s="11">
        <f>ROUND(АТС!$F154*$G$41*$G$42/100,2)</f>
        <v>77.42</v>
      </c>
    </row>
    <row r="157" spans="1:7" x14ac:dyDescent="0.25">
      <c r="A157" s="242"/>
      <c r="B157" s="123">
        <f t="shared" si="2"/>
        <v>42830.75</v>
      </c>
      <c r="C157" s="124">
        <v>18</v>
      </c>
      <c r="D157" s="11">
        <f>ROUND(АТС!F155*$D$41*$D$42/100,2)</f>
        <v>206.15</v>
      </c>
      <c r="E157" s="11">
        <f>ROUND(АТС!F155*$E$41*$E$42/100,2)</f>
        <v>189.44</v>
      </c>
      <c r="F157" s="11">
        <f>ROUND(АТС!$F155*$F$41*$F$42/100,2)</f>
        <v>128.97999999999999</v>
      </c>
      <c r="G157" s="11">
        <f>ROUND(АТС!$F155*$G$41*$G$42/100,2)</f>
        <v>75.489999999999995</v>
      </c>
    </row>
    <row r="158" spans="1:7" x14ac:dyDescent="0.25">
      <c r="A158" s="242"/>
      <c r="B158" s="123">
        <f t="shared" si="2"/>
        <v>42830.791669999999</v>
      </c>
      <c r="C158" s="124">
        <v>19</v>
      </c>
      <c r="D158" s="11">
        <f>ROUND(АТС!F156*$D$41*$D$42/100,2)</f>
        <v>194.19</v>
      </c>
      <c r="E158" s="11">
        <f>ROUND(АТС!F156*$E$41*$E$42/100,2)</f>
        <v>178.45</v>
      </c>
      <c r="F158" s="11">
        <f>ROUND(АТС!$F156*$F$41*$F$42/100,2)</f>
        <v>121.5</v>
      </c>
      <c r="G158" s="11">
        <f>ROUND(АТС!$F156*$G$41*$G$42/100,2)</f>
        <v>71.11</v>
      </c>
    </row>
    <row r="159" spans="1:7" x14ac:dyDescent="0.25">
      <c r="A159" s="242"/>
      <c r="B159" s="121">
        <f t="shared" si="2"/>
        <v>42830.833330000001</v>
      </c>
      <c r="C159" s="124">
        <v>20</v>
      </c>
      <c r="D159" s="11">
        <f>ROUND(АТС!F157*$D$41*$D$42/100,2)</f>
        <v>209.52</v>
      </c>
      <c r="E159" s="11">
        <f>ROUND(АТС!F157*$E$41*$E$42/100,2)</f>
        <v>192.53</v>
      </c>
      <c r="F159" s="11">
        <f>ROUND(АТС!$F157*$F$41*$F$42/100,2)</f>
        <v>131.09</v>
      </c>
      <c r="G159" s="11">
        <f>ROUND(АТС!$F157*$G$41*$G$42/100,2)</f>
        <v>76.72</v>
      </c>
    </row>
    <row r="160" spans="1:7" x14ac:dyDescent="0.25">
      <c r="A160" s="242"/>
      <c r="B160" s="123">
        <f t="shared" si="2"/>
        <v>42830.875</v>
      </c>
      <c r="C160" s="124">
        <v>21</v>
      </c>
      <c r="D160" s="11">
        <f>ROUND(АТС!F158*$D$41*$D$42/100,2)</f>
        <v>216.47</v>
      </c>
      <c r="E160" s="11">
        <f>ROUND(АТС!F158*$E$41*$E$42/100,2)</f>
        <v>198.92</v>
      </c>
      <c r="F160" s="11">
        <f>ROUND(АТС!$F158*$F$41*$F$42/100,2)</f>
        <v>135.44</v>
      </c>
      <c r="G160" s="11">
        <f>ROUND(АТС!$F158*$G$41*$G$42/100,2)</f>
        <v>79.27</v>
      </c>
    </row>
    <row r="161" spans="1:7" x14ac:dyDescent="0.25">
      <c r="A161" s="242"/>
      <c r="B161" s="123">
        <f t="shared" si="2"/>
        <v>42830.916669999999</v>
      </c>
      <c r="C161" s="124">
        <v>22</v>
      </c>
      <c r="D161" s="11">
        <f>ROUND(АТС!F159*$D$41*$D$42/100,2)</f>
        <v>180.07</v>
      </c>
      <c r="E161" s="11">
        <f>ROUND(АТС!F159*$E$41*$E$42/100,2)</f>
        <v>165.48</v>
      </c>
      <c r="F161" s="11">
        <f>ROUND(АТС!$F159*$F$41*$F$42/100,2)</f>
        <v>112.67</v>
      </c>
      <c r="G161" s="11">
        <f>ROUND(АТС!$F159*$G$41*$G$42/100,2)</f>
        <v>65.94</v>
      </c>
    </row>
    <row r="162" spans="1:7" x14ac:dyDescent="0.25">
      <c r="A162" s="242"/>
      <c r="B162" s="123">
        <f t="shared" si="2"/>
        <v>42830.958330000001</v>
      </c>
      <c r="C162" s="124">
        <v>23</v>
      </c>
      <c r="D162" s="11">
        <f>ROUND(АТС!F160*$D$41*$D$42/100,2)</f>
        <v>200.94</v>
      </c>
      <c r="E162" s="11">
        <f>ROUND(АТС!F160*$E$41*$E$42/100,2)</f>
        <v>184.65</v>
      </c>
      <c r="F162" s="11">
        <f>ROUND(АТС!$F160*$F$41*$F$42/100,2)</f>
        <v>125.72</v>
      </c>
      <c r="G162" s="11">
        <f>ROUND(АТС!$F160*$G$41*$G$42/100,2)</f>
        <v>73.58</v>
      </c>
    </row>
    <row r="163" spans="1:7" x14ac:dyDescent="0.25">
      <c r="A163" s="242"/>
      <c r="B163" s="121">
        <f t="shared" si="2"/>
        <v>42831</v>
      </c>
      <c r="C163" s="124">
        <v>0</v>
      </c>
      <c r="D163" s="11">
        <f>ROUND(АТС!F161*$D$41*$D$42/100,2)</f>
        <v>194.98</v>
      </c>
      <c r="E163" s="11">
        <f>ROUND(АТС!F161*$E$41*$E$42/100,2)</f>
        <v>179.17</v>
      </c>
      <c r="F163" s="11">
        <f>ROUND(АТС!$F161*$F$41*$F$42/100,2)</f>
        <v>121.99</v>
      </c>
      <c r="G163" s="11">
        <f>ROUND(АТС!$F161*$G$41*$G$42/100,2)</f>
        <v>71.400000000000006</v>
      </c>
    </row>
    <row r="164" spans="1:7" x14ac:dyDescent="0.25">
      <c r="A164" s="242"/>
      <c r="B164" s="123">
        <f t="shared" si="2"/>
        <v>42831.041669999999</v>
      </c>
      <c r="C164" s="124">
        <v>1</v>
      </c>
      <c r="D164" s="11">
        <f>ROUND(АТС!F162*$D$41*$D$42/100,2)</f>
        <v>176.07</v>
      </c>
      <c r="E164" s="11">
        <f>ROUND(АТС!F162*$E$41*$E$42/100,2)</f>
        <v>161.80000000000001</v>
      </c>
      <c r="F164" s="11">
        <f>ROUND(АТС!$F162*$F$41*$F$42/100,2)</f>
        <v>110.16</v>
      </c>
      <c r="G164" s="11">
        <f>ROUND(АТС!$F162*$G$41*$G$42/100,2)</f>
        <v>64.48</v>
      </c>
    </row>
    <row r="165" spans="1:7" x14ac:dyDescent="0.25">
      <c r="A165" s="242"/>
      <c r="B165" s="123">
        <f t="shared" si="2"/>
        <v>42831.083330000001</v>
      </c>
      <c r="C165" s="124">
        <v>2</v>
      </c>
      <c r="D165" s="11">
        <f>ROUND(АТС!F163*$D$41*$D$42/100,2)</f>
        <v>170.21</v>
      </c>
      <c r="E165" s="11">
        <f>ROUND(АТС!F163*$E$41*$E$42/100,2)</f>
        <v>156.41999999999999</v>
      </c>
      <c r="F165" s="11">
        <f>ROUND(АТС!$F163*$F$41*$F$42/100,2)</f>
        <v>106.5</v>
      </c>
      <c r="G165" s="11">
        <f>ROUND(АТС!$F163*$G$41*$G$42/100,2)</f>
        <v>62.33</v>
      </c>
    </row>
    <row r="166" spans="1:7" x14ac:dyDescent="0.25">
      <c r="A166" s="242"/>
      <c r="B166" s="123">
        <f t="shared" si="2"/>
        <v>42831.125</v>
      </c>
      <c r="C166" s="124">
        <v>3</v>
      </c>
      <c r="D166" s="11">
        <f>ROUND(АТС!F164*$D$41*$D$42/100,2)</f>
        <v>170.21</v>
      </c>
      <c r="E166" s="11">
        <f>ROUND(АТС!F164*$E$41*$E$42/100,2)</f>
        <v>156.41999999999999</v>
      </c>
      <c r="F166" s="11">
        <f>ROUND(АТС!$F164*$F$41*$F$42/100,2)</f>
        <v>106.5</v>
      </c>
      <c r="G166" s="11">
        <f>ROUND(АТС!$F164*$G$41*$G$42/100,2)</f>
        <v>62.33</v>
      </c>
    </row>
    <row r="167" spans="1:7" x14ac:dyDescent="0.25">
      <c r="A167" s="242"/>
      <c r="B167" s="121">
        <f t="shared" si="2"/>
        <v>42831.166669999999</v>
      </c>
      <c r="C167" s="124">
        <v>4</v>
      </c>
      <c r="D167" s="11">
        <f>ROUND(АТС!F165*$D$41*$D$42/100,2)</f>
        <v>170.18</v>
      </c>
      <c r="E167" s="11">
        <f>ROUND(АТС!F165*$E$41*$E$42/100,2)</f>
        <v>156.38999999999999</v>
      </c>
      <c r="F167" s="11">
        <f>ROUND(АТС!$F165*$F$41*$F$42/100,2)</f>
        <v>106.48</v>
      </c>
      <c r="G167" s="11">
        <f>ROUND(АТС!$F165*$G$41*$G$42/100,2)</f>
        <v>62.32</v>
      </c>
    </row>
    <row r="168" spans="1:7" x14ac:dyDescent="0.25">
      <c r="A168" s="242"/>
      <c r="B168" s="123">
        <f t="shared" si="2"/>
        <v>42831.208330000001</v>
      </c>
      <c r="C168" s="124">
        <v>5</v>
      </c>
      <c r="D168" s="11">
        <f>ROUND(АТС!F166*$D$41*$D$42/100,2)</f>
        <v>170.18</v>
      </c>
      <c r="E168" s="11">
        <f>ROUND(АТС!F166*$E$41*$E$42/100,2)</f>
        <v>156.38999999999999</v>
      </c>
      <c r="F168" s="11">
        <f>ROUND(АТС!$F166*$F$41*$F$42/100,2)</f>
        <v>106.48</v>
      </c>
      <c r="G168" s="11">
        <f>ROUND(АТС!$F166*$G$41*$G$42/100,2)</f>
        <v>62.32</v>
      </c>
    </row>
    <row r="169" spans="1:7" x14ac:dyDescent="0.25">
      <c r="A169" s="242"/>
      <c r="B169" s="123">
        <f t="shared" si="2"/>
        <v>42831.25</v>
      </c>
      <c r="C169" s="124">
        <v>6</v>
      </c>
      <c r="D169" s="11">
        <f>ROUND(АТС!F167*$D$41*$D$42/100,2)</f>
        <v>178.5</v>
      </c>
      <c r="E169" s="11">
        <f>ROUND(АТС!F167*$E$41*$E$42/100,2)</f>
        <v>164.03</v>
      </c>
      <c r="F169" s="11">
        <f>ROUND(АТС!$F167*$F$41*$F$42/100,2)</f>
        <v>111.68</v>
      </c>
      <c r="G169" s="11">
        <f>ROUND(АТС!$F167*$G$41*$G$42/100,2)</f>
        <v>65.36</v>
      </c>
    </row>
    <row r="170" spans="1:7" x14ac:dyDescent="0.25">
      <c r="A170" s="242"/>
      <c r="B170" s="123">
        <f t="shared" si="2"/>
        <v>42831.291669999999</v>
      </c>
      <c r="C170" s="124">
        <v>7</v>
      </c>
      <c r="D170" s="11">
        <f>ROUND(АТС!F168*$D$41*$D$42/100,2)</f>
        <v>211.53</v>
      </c>
      <c r="E170" s="11">
        <f>ROUND(АТС!F168*$E$41*$E$42/100,2)</f>
        <v>194.38</v>
      </c>
      <c r="F170" s="11">
        <f>ROUND(АТС!$F168*$F$41*$F$42/100,2)</f>
        <v>132.35</v>
      </c>
      <c r="G170" s="11">
        <f>ROUND(АТС!$F168*$G$41*$G$42/100,2)</f>
        <v>77.459999999999994</v>
      </c>
    </row>
    <row r="171" spans="1:7" x14ac:dyDescent="0.25">
      <c r="A171" s="242"/>
      <c r="B171" s="121">
        <f t="shared" si="2"/>
        <v>42831.333330000001</v>
      </c>
      <c r="C171" s="124">
        <v>8</v>
      </c>
      <c r="D171" s="11">
        <f>ROUND(АТС!F169*$D$41*$D$42/100,2)</f>
        <v>187.48</v>
      </c>
      <c r="E171" s="11">
        <f>ROUND(АТС!F169*$E$41*$E$42/100,2)</f>
        <v>172.28</v>
      </c>
      <c r="F171" s="11">
        <f>ROUND(АТС!$F169*$F$41*$F$42/100,2)</f>
        <v>117.3</v>
      </c>
      <c r="G171" s="11">
        <f>ROUND(АТС!$F169*$G$41*$G$42/100,2)</f>
        <v>68.650000000000006</v>
      </c>
    </row>
    <row r="172" spans="1:7" x14ac:dyDescent="0.25">
      <c r="A172" s="242"/>
      <c r="B172" s="123">
        <f t="shared" si="2"/>
        <v>42831.375</v>
      </c>
      <c r="C172" s="124">
        <v>9</v>
      </c>
      <c r="D172" s="11">
        <f>ROUND(АТС!F170*$D$41*$D$42/100,2)</f>
        <v>191.38</v>
      </c>
      <c r="E172" s="11">
        <f>ROUND(АТС!F170*$E$41*$E$42/100,2)</f>
        <v>175.87</v>
      </c>
      <c r="F172" s="11">
        <f>ROUND(АТС!$F170*$F$41*$F$42/100,2)</f>
        <v>119.74</v>
      </c>
      <c r="G172" s="11">
        <f>ROUND(АТС!$F170*$G$41*$G$42/100,2)</f>
        <v>70.08</v>
      </c>
    </row>
    <row r="173" spans="1:7" x14ac:dyDescent="0.25">
      <c r="A173" s="242"/>
      <c r="B173" s="123">
        <f t="shared" si="2"/>
        <v>42831.416669999999</v>
      </c>
      <c r="C173" s="124">
        <v>10</v>
      </c>
      <c r="D173" s="11">
        <f>ROUND(АТС!F171*$D$41*$D$42/100,2)</f>
        <v>187.62</v>
      </c>
      <c r="E173" s="11">
        <f>ROUND(АТС!F171*$E$41*$E$42/100,2)</f>
        <v>172.41</v>
      </c>
      <c r="F173" s="11">
        <f>ROUND(АТС!$F171*$F$41*$F$42/100,2)</f>
        <v>117.39</v>
      </c>
      <c r="G173" s="11">
        <f>ROUND(АТС!$F171*$G$41*$G$42/100,2)</f>
        <v>68.7</v>
      </c>
    </row>
    <row r="174" spans="1:7" x14ac:dyDescent="0.25">
      <c r="A174" s="242"/>
      <c r="B174" s="123">
        <f t="shared" si="2"/>
        <v>42831.458330000001</v>
      </c>
      <c r="C174" s="124">
        <v>11</v>
      </c>
      <c r="D174" s="11">
        <f>ROUND(АТС!F172*$D$41*$D$42/100,2)</f>
        <v>172.04</v>
      </c>
      <c r="E174" s="11">
        <f>ROUND(АТС!F172*$E$41*$E$42/100,2)</f>
        <v>158.1</v>
      </c>
      <c r="F174" s="11">
        <f>ROUND(АТС!$F172*$F$41*$F$42/100,2)</f>
        <v>107.64</v>
      </c>
      <c r="G174" s="11">
        <f>ROUND(АТС!$F172*$G$41*$G$42/100,2)</f>
        <v>63</v>
      </c>
    </row>
    <row r="175" spans="1:7" x14ac:dyDescent="0.25">
      <c r="A175" s="242"/>
      <c r="B175" s="121">
        <f t="shared" si="2"/>
        <v>42831.5</v>
      </c>
      <c r="C175" s="124">
        <v>12</v>
      </c>
      <c r="D175" s="11">
        <f>ROUND(АТС!F173*$D$41*$D$42/100,2)</f>
        <v>184.1</v>
      </c>
      <c r="E175" s="11">
        <f>ROUND(АТС!F173*$E$41*$E$42/100,2)</f>
        <v>169.17</v>
      </c>
      <c r="F175" s="11">
        <f>ROUND(АТС!$F173*$F$41*$F$42/100,2)</f>
        <v>115.18</v>
      </c>
      <c r="G175" s="11">
        <f>ROUND(АТС!$F173*$G$41*$G$42/100,2)</f>
        <v>67.41</v>
      </c>
    </row>
    <row r="176" spans="1:7" x14ac:dyDescent="0.25">
      <c r="A176" s="242"/>
      <c r="B176" s="123">
        <f t="shared" si="2"/>
        <v>42831.541669999999</v>
      </c>
      <c r="C176" s="124">
        <v>13</v>
      </c>
      <c r="D176" s="11">
        <f>ROUND(АТС!F174*$D$41*$D$42/100,2)</f>
        <v>187.31</v>
      </c>
      <c r="E176" s="11">
        <f>ROUND(АТС!F174*$E$41*$E$42/100,2)</f>
        <v>172.13</v>
      </c>
      <c r="F176" s="11">
        <f>ROUND(АТС!$F174*$F$41*$F$42/100,2)</f>
        <v>117.2</v>
      </c>
      <c r="G176" s="11">
        <f>ROUND(АТС!$F174*$G$41*$G$42/100,2)</f>
        <v>68.59</v>
      </c>
    </row>
    <row r="177" spans="1:7" x14ac:dyDescent="0.25">
      <c r="A177" s="242"/>
      <c r="B177" s="123">
        <f t="shared" si="2"/>
        <v>42831.583330000001</v>
      </c>
      <c r="C177" s="124">
        <v>14</v>
      </c>
      <c r="D177" s="11">
        <f>ROUND(АТС!F175*$D$41*$D$42/100,2)</f>
        <v>192.4</v>
      </c>
      <c r="E177" s="11">
        <f>ROUND(АТС!F175*$E$41*$E$42/100,2)</f>
        <v>176.8</v>
      </c>
      <c r="F177" s="11">
        <f>ROUND(АТС!$F175*$F$41*$F$42/100,2)</f>
        <v>120.38</v>
      </c>
      <c r="G177" s="11">
        <f>ROUND(АТС!$F175*$G$41*$G$42/100,2)</f>
        <v>70.45</v>
      </c>
    </row>
    <row r="178" spans="1:7" x14ac:dyDescent="0.25">
      <c r="A178" s="242"/>
      <c r="B178" s="123">
        <f t="shared" si="2"/>
        <v>42831.625</v>
      </c>
      <c r="C178" s="124">
        <v>15</v>
      </c>
      <c r="D178" s="11">
        <f>ROUND(АТС!F176*$D$41*$D$42/100,2)</f>
        <v>201.47</v>
      </c>
      <c r="E178" s="11">
        <f>ROUND(АТС!F176*$E$41*$E$42/100,2)</f>
        <v>185.14</v>
      </c>
      <c r="F178" s="11">
        <f>ROUND(АТС!$F176*$F$41*$F$42/100,2)</f>
        <v>126.05</v>
      </c>
      <c r="G178" s="11">
        <f>ROUND(АТС!$F176*$G$41*$G$42/100,2)</f>
        <v>73.78</v>
      </c>
    </row>
    <row r="179" spans="1:7" x14ac:dyDescent="0.25">
      <c r="A179" s="242"/>
      <c r="B179" s="121">
        <f t="shared" si="2"/>
        <v>42831.666669999999</v>
      </c>
      <c r="C179" s="124">
        <v>16</v>
      </c>
      <c r="D179" s="11">
        <f>ROUND(АТС!F177*$D$41*$D$42/100,2)</f>
        <v>188.85</v>
      </c>
      <c r="E179" s="11">
        <f>ROUND(АТС!F177*$E$41*$E$42/100,2)</f>
        <v>173.54</v>
      </c>
      <c r="F179" s="11">
        <f>ROUND(АТС!$F177*$F$41*$F$42/100,2)</f>
        <v>118.16</v>
      </c>
      <c r="G179" s="11">
        <f>ROUND(АТС!$F177*$G$41*$G$42/100,2)</f>
        <v>69.16</v>
      </c>
    </row>
    <row r="180" spans="1:7" x14ac:dyDescent="0.25">
      <c r="A180" s="242"/>
      <c r="B180" s="123">
        <f t="shared" si="2"/>
        <v>42831.708330000001</v>
      </c>
      <c r="C180" s="124">
        <v>17</v>
      </c>
      <c r="D180" s="11">
        <f>ROUND(АТС!F178*$D$41*$D$42/100,2)</f>
        <v>192.19</v>
      </c>
      <c r="E180" s="11">
        <f>ROUND(АТС!F178*$E$41*$E$42/100,2)</f>
        <v>176.61</v>
      </c>
      <c r="F180" s="11">
        <f>ROUND(АТС!$F178*$F$41*$F$42/100,2)</f>
        <v>120.25</v>
      </c>
      <c r="G180" s="11">
        <f>ROUND(АТС!$F178*$G$41*$G$42/100,2)</f>
        <v>70.38</v>
      </c>
    </row>
    <row r="181" spans="1:7" x14ac:dyDescent="0.25">
      <c r="A181" s="242"/>
      <c r="B181" s="123">
        <f t="shared" si="2"/>
        <v>42831.75</v>
      </c>
      <c r="C181" s="124">
        <v>18</v>
      </c>
      <c r="D181" s="11">
        <f>ROUND(АТС!F179*$D$41*$D$42/100,2)</f>
        <v>171.07</v>
      </c>
      <c r="E181" s="11">
        <f>ROUND(АТС!F179*$E$41*$E$42/100,2)</f>
        <v>157.19999999999999</v>
      </c>
      <c r="F181" s="11">
        <f>ROUND(АТС!$F179*$F$41*$F$42/100,2)</f>
        <v>107.03</v>
      </c>
      <c r="G181" s="11">
        <f>ROUND(АТС!$F179*$G$41*$G$42/100,2)</f>
        <v>62.64</v>
      </c>
    </row>
    <row r="182" spans="1:7" x14ac:dyDescent="0.25">
      <c r="A182" s="242"/>
      <c r="B182" s="123">
        <f t="shared" si="2"/>
        <v>42831.791669999999</v>
      </c>
      <c r="C182" s="124">
        <v>19</v>
      </c>
      <c r="D182" s="11">
        <f>ROUND(АТС!F180*$D$41*$D$42/100,2)</f>
        <v>203.5</v>
      </c>
      <c r="E182" s="11">
        <f>ROUND(АТС!F180*$E$41*$E$42/100,2)</f>
        <v>187</v>
      </c>
      <c r="F182" s="11">
        <f>ROUND(АТС!$F180*$F$41*$F$42/100,2)</f>
        <v>127.32</v>
      </c>
      <c r="G182" s="11">
        <f>ROUND(АТС!$F180*$G$41*$G$42/100,2)</f>
        <v>74.52</v>
      </c>
    </row>
    <row r="183" spans="1:7" x14ac:dyDescent="0.25">
      <c r="A183" s="242"/>
      <c r="B183" s="121">
        <f t="shared" si="2"/>
        <v>42831.833330000001</v>
      </c>
      <c r="C183" s="124">
        <v>20</v>
      </c>
      <c r="D183" s="11">
        <f>ROUND(АТС!F181*$D$41*$D$42/100,2)</f>
        <v>213.6</v>
      </c>
      <c r="E183" s="11">
        <f>ROUND(АТС!F181*$E$41*$E$42/100,2)</f>
        <v>196.29</v>
      </c>
      <c r="F183" s="11">
        <f>ROUND(АТС!$F181*$F$41*$F$42/100,2)</f>
        <v>133.63999999999999</v>
      </c>
      <c r="G183" s="11">
        <f>ROUND(АТС!$F181*$G$41*$G$42/100,2)</f>
        <v>78.22</v>
      </c>
    </row>
    <row r="184" spans="1:7" x14ac:dyDescent="0.25">
      <c r="A184" s="242"/>
      <c r="B184" s="123">
        <f t="shared" si="2"/>
        <v>42831.875</v>
      </c>
      <c r="C184" s="124">
        <v>21</v>
      </c>
      <c r="D184" s="11">
        <f>ROUND(АТС!F182*$D$41*$D$42/100,2)</f>
        <v>210.51</v>
      </c>
      <c r="E184" s="11">
        <f>ROUND(АТС!F182*$E$41*$E$42/100,2)</f>
        <v>193.44</v>
      </c>
      <c r="F184" s="11">
        <f>ROUND(АТС!$F182*$F$41*$F$42/100,2)</f>
        <v>131.71</v>
      </c>
      <c r="G184" s="11">
        <f>ROUND(АТС!$F182*$G$41*$G$42/100,2)</f>
        <v>77.09</v>
      </c>
    </row>
    <row r="185" spans="1:7" x14ac:dyDescent="0.25">
      <c r="A185" s="242"/>
      <c r="B185" s="123">
        <f t="shared" si="2"/>
        <v>42831.916669999999</v>
      </c>
      <c r="C185" s="124">
        <v>22</v>
      </c>
      <c r="D185" s="11">
        <f>ROUND(АТС!F183*$D$41*$D$42/100,2)</f>
        <v>180.25</v>
      </c>
      <c r="E185" s="11">
        <f>ROUND(АТС!F183*$E$41*$E$42/100,2)</f>
        <v>165.64</v>
      </c>
      <c r="F185" s="11">
        <f>ROUND(АТС!$F183*$F$41*$F$42/100,2)</f>
        <v>112.78</v>
      </c>
      <c r="G185" s="11">
        <f>ROUND(АТС!$F183*$G$41*$G$42/100,2)</f>
        <v>66.010000000000005</v>
      </c>
    </row>
    <row r="186" spans="1:7" x14ac:dyDescent="0.25">
      <c r="A186" s="242"/>
      <c r="B186" s="123">
        <f t="shared" si="2"/>
        <v>42831.958330000001</v>
      </c>
      <c r="C186" s="124">
        <v>23</v>
      </c>
      <c r="D186" s="11">
        <f>ROUND(АТС!F184*$D$41*$D$42/100,2)</f>
        <v>214.56</v>
      </c>
      <c r="E186" s="11">
        <f>ROUND(АТС!F184*$E$41*$E$42/100,2)</f>
        <v>197.17</v>
      </c>
      <c r="F186" s="11">
        <f>ROUND(АТС!$F184*$F$41*$F$42/100,2)</f>
        <v>134.24</v>
      </c>
      <c r="G186" s="11">
        <f>ROUND(АТС!$F184*$G$41*$G$42/100,2)</f>
        <v>78.569999999999993</v>
      </c>
    </row>
    <row r="187" spans="1:7" x14ac:dyDescent="0.25">
      <c r="A187" s="242"/>
      <c r="B187" s="121">
        <f t="shared" si="2"/>
        <v>42832</v>
      </c>
      <c r="C187" s="124">
        <v>0</v>
      </c>
      <c r="D187" s="11">
        <f>ROUND(АТС!F185*$D$41*$D$42/100,2)</f>
        <v>183.05</v>
      </c>
      <c r="E187" s="11">
        <f>ROUND(АТС!F185*$E$41*$E$42/100,2)</f>
        <v>168.22</v>
      </c>
      <c r="F187" s="11">
        <f>ROUND(АТС!$F185*$F$41*$F$42/100,2)</f>
        <v>114.53</v>
      </c>
      <c r="G187" s="11">
        <f>ROUND(АТС!$F185*$G$41*$G$42/100,2)</f>
        <v>67.03</v>
      </c>
    </row>
    <row r="188" spans="1:7" x14ac:dyDescent="0.25">
      <c r="A188" s="242"/>
      <c r="B188" s="123">
        <f t="shared" si="2"/>
        <v>42832.041669999999</v>
      </c>
      <c r="C188" s="124">
        <v>1</v>
      </c>
      <c r="D188" s="11">
        <f>ROUND(АТС!F186*$D$41*$D$42/100,2)</f>
        <v>173.34</v>
      </c>
      <c r="E188" s="11">
        <f>ROUND(АТС!F186*$E$41*$E$42/100,2)</f>
        <v>159.29</v>
      </c>
      <c r="F188" s="11">
        <f>ROUND(АТС!$F186*$F$41*$F$42/100,2)</f>
        <v>108.45</v>
      </c>
      <c r="G188" s="11">
        <f>ROUND(АТС!$F186*$G$41*$G$42/100,2)</f>
        <v>63.47</v>
      </c>
    </row>
    <row r="189" spans="1:7" x14ac:dyDescent="0.25">
      <c r="A189" s="242"/>
      <c r="B189" s="123">
        <f t="shared" si="2"/>
        <v>42832.083330000001</v>
      </c>
      <c r="C189" s="124">
        <v>2</v>
      </c>
      <c r="D189" s="11">
        <f>ROUND(АТС!F187*$D$41*$D$42/100,2)</f>
        <v>176.59</v>
      </c>
      <c r="E189" s="11">
        <f>ROUND(АТС!F187*$E$41*$E$42/100,2)</f>
        <v>162.28</v>
      </c>
      <c r="F189" s="11">
        <f>ROUND(АТС!$F187*$F$41*$F$42/100,2)</f>
        <v>110.49</v>
      </c>
      <c r="G189" s="11">
        <f>ROUND(АТС!$F187*$G$41*$G$42/100,2)</f>
        <v>64.67</v>
      </c>
    </row>
    <row r="190" spans="1:7" x14ac:dyDescent="0.25">
      <c r="A190" s="242"/>
      <c r="B190" s="123">
        <f t="shared" si="2"/>
        <v>42832.125</v>
      </c>
      <c r="C190" s="124">
        <v>3</v>
      </c>
      <c r="D190" s="11">
        <f>ROUND(АТС!F188*$D$41*$D$42/100,2)</f>
        <v>174.94</v>
      </c>
      <c r="E190" s="11">
        <f>ROUND(АТС!F188*$E$41*$E$42/100,2)</f>
        <v>160.76</v>
      </c>
      <c r="F190" s="11">
        <f>ROUND(АТС!$F188*$F$41*$F$42/100,2)</f>
        <v>109.45</v>
      </c>
      <c r="G190" s="11">
        <f>ROUND(АТС!$F188*$G$41*$G$42/100,2)</f>
        <v>64.06</v>
      </c>
    </row>
    <row r="191" spans="1:7" x14ac:dyDescent="0.25">
      <c r="A191" s="242"/>
      <c r="B191" s="121">
        <f t="shared" si="2"/>
        <v>42832.166669999999</v>
      </c>
      <c r="C191" s="124">
        <v>4</v>
      </c>
      <c r="D191" s="11">
        <f>ROUND(АТС!F189*$D$41*$D$42/100,2)</f>
        <v>170.16</v>
      </c>
      <c r="E191" s="11">
        <f>ROUND(АТС!F189*$E$41*$E$42/100,2)</f>
        <v>156.36000000000001</v>
      </c>
      <c r="F191" s="11">
        <f>ROUND(АТС!$F189*$F$41*$F$42/100,2)</f>
        <v>106.46</v>
      </c>
      <c r="G191" s="11">
        <f>ROUND(АТС!$F189*$G$41*$G$42/100,2)</f>
        <v>62.31</v>
      </c>
    </row>
    <row r="192" spans="1:7" x14ac:dyDescent="0.25">
      <c r="A192" s="242"/>
      <c r="B192" s="123">
        <f t="shared" si="2"/>
        <v>42832.208330000001</v>
      </c>
      <c r="C192" s="124">
        <v>5</v>
      </c>
      <c r="D192" s="11">
        <f>ROUND(АТС!F190*$D$41*$D$42/100,2)</f>
        <v>174.94</v>
      </c>
      <c r="E192" s="11">
        <f>ROUND(АТС!F190*$E$41*$E$42/100,2)</f>
        <v>160.76</v>
      </c>
      <c r="F192" s="11">
        <f>ROUND(АТС!$F190*$F$41*$F$42/100,2)</f>
        <v>109.45</v>
      </c>
      <c r="G192" s="11">
        <f>ROUND(АТС!$F190*$G$41*$G$42/100,2)</f>
        <v>64.06</v>
      </c>
    </row>
    <row r="193" spans="1:7" x14ac:dyDescent="0.25">
      <c r="A193" s="242"/>
      <c r="B193" s="123">
        <f t="shared" si="2"/>
        <v>42832.25</v>
      </c>
      <c r="C193" s="124">
        <v>6</v>
      </c>
      <c r="D193" s="11">
        <f>ROUND(АТС!F191*$D$41*$D$42/100,2)</f>
        <v>173.97</v>
      </c>
      <c r="E193" s="11">
        <f>ROUND(АТС!F191*$E$41*$E$42/100,2)</f>
        <v>159.86000000000001</v>
      </c>
      <c r="F193" s="11">
        <f>ROUND(АТС!$F191*$F$41*$F$42/100,2)</f>
        <v>108.84</v>
      </c>
      <c r="G193" s="11">
        <f>ROUND(АТС!$F191*$G$41*$G$42/100,2)</f>
        <v>63.7</v>
      </c>
    </row>
    <row r="194" spans="1:7" x14ac:dyDescent="0.25">
      <c r="A194" s="242"/>
      <c r="B194" s="123">
        <f t="shared" si="2"/>
        <v>42832.291669999999</v>
      </c>
      <c r="C194" s="124">
        <v>7</v>
      </c>
      <c r="D194" s="11">
        <f>ROUND(АТС!F192*$D$41*$D$42/100,2)</f>
        <v>211.69</v>
      </c>
      <c r="E194" s="11">
        <f>ROUND(АТС!F192*$E$41*$E$42/100,2)</f>
        <v>194.53</v>
      </c>
      <c r="F194" s="11">
        <f>ROUND(АТС!$F192*$F$41*$F$42/100,2)</f>
        <v>132.44999999999999</v>
      </c>
      <c r="G194" s="11">
        <f>ROUND(АТС!$F192*$G$41*$G$42/100,2)</f>
        <v>77.52</v>
      </c>
    </row>
    <row r="195" spans="1:7" x14ac:dyDescent="0.25">
      <c r="A195" s="242"/>
      <c r="B195" s="121">
        <f t="shared" si="2"/>
        <v>42832.333330000001</v>
      </c>
      <c r="C195" s="124">
        <v>8</v>
      </c>
      <c r="D195" s="11">
        <f>ROUND(АТС!F193*$D$41*$D$42/100,2)</f>
        <v>194.52</v>
      </c>
      <c r="E195" s="11">
        <f>ROUND(АТС!F193*$E$41*$E$42/100,2)</f>
        <v>178.76</v>
      </c>
      <c r="F195" s="11">
        <f>ROUND(АТС!$F193*$F$41*$F$42/100,2)</f>
        <v>121.71</v>
      </c>
      <c r="G195" s="11">
        <f>ROUND(АТС!$F193*$G$41*$G$42/100,2)</f>
        <v>71.23</v>
      </c>
    </row>
    <row r="196" spans="1:7" x14ac:dyDescent="0.25">
      <c r="A196" s="242"/>
      <c r="B196" s="123">
        <f t="shared" ref="B196:B259" si="3">B172+1</f>
        <v>42832.375</v>
      </c>
      <c r="C196" s="124">
        <v>9</v>
      </c>
      <c r="D196" s="11">
        <f>ROUND(АТС!F194*$D$41*$D$42/100,2)</f>
        <v>201.61</v>
      </c>
      <c r="E196" s="11">
        <f>ROUND(АТС!F194*$E$41*$E$42/100,2)</f>
        <v>185.27</v>
      </c>
      <c r="F196" s="11">
        <f>ROUND(АТС!$F194*$F$41*$F$42/100,2)</f>
        <v>126.14</v>
      </c>
      <c r="G196" s="11">
        <f>ROUND(АТС!$F194*$G$41*$G$42/100,2)</f>
        <v>73.83</v>
      </c>
    </row>
    <row r="197" spans="1:7" x14ac:dyDescent="0.25">
      <c r="A197" s="242"/>
      <c r="B197" s="123">
        <f t="shared" si="3"/>
        <v>42832.416669999999</v>
      </c>
      <c r="C197" s="124">
        <v>10</v>
      </c>
      <c r="D197" s="11">
        <f>ROUND(АТС!F195*$D$41*$D$42/100,2)</f>
        <v>195.46</v>
      </c>
      <c r="E197" s="11">
        <f>ROUND(АТС!F195*$E$41*$E$42/100,2)</f>
        <v>179.62</v>
      </c>
      <c r="F197" s="11">
        <f>ROUND(АТС!$F195*$F$41*$F$42/100,2)</f>
        <v>122.29</v>
      </c>
      <c r="G197" s="11">
        <f>ROUND(АТС!$F195*$G$41*$G$42/100,2)</f>
        <v>71.58</v>
      </c>
    </row>
    <row r="198" spans="1:7" x14ac:dyDescent="0.25">
      <c r="A198" s="242"/>
      <c r="B198" s="123">
        <f t="shared" si="3"/>
        <v>42832.458330000001</v>
      </c>
      <c r="C198" s="124">
        <v>11</v>
      </c>
      <c r="D198" s="11">
        <f>ROUND(АТС!F196*$D$41*$D$42/100,2)</f>
        <v>172.21</v>
      </c>
      <c r="E198" s="11">
        <f>ROUND(АТС!F196*$E$41*$E$42/100,2)</f>
        <v>158.25</v>
      </c>
      <c r="F198" s="11">
        <f>ROUND(АТС!$F196*$F$41*$F$42/100,2)</f>
        <v>107.75</v>
      </c>
      <c r="G198" s="11">
        <f>ROUND(АТС!$F196*$G$41*$G$42/100,2)</f>
        <v>63.06</v>
      </c>
    </row>
    <row r="199" spans="1:7" x14ac:dyDescent="0.25">
      <c r="A199" s="242"/>
      <c r="B199" s="121">
        <f t="shared" si="3"/>
        <v>42832.5</v>
      </c>
      <c r="C199" s="124">
        <v>12</v>
      </c>
      <c r="D199" s="11">
        <f>ROUND(АТС!F197*$D$41*$D$42/100,2)</f>
        <v>184.27</v>
      </c>
      <c r="E199" s="11">
        <f>ROUND(АТС!F197*$E$41*$E$42/100,2)</f>
        <v>169.33</v>
      </c>
      <c r="F199" s="11">
        <f>ROUND(АТС!$F197*$F$41*$F$42/100,2)</f>
        <v>115.29</v>
      </c>
      <c r="G199" s="11">
        <f>ROUND(АТС!$F197*$G$41*$G$42/100,2)</f>
        <v>67.48</v>
      </c>
    </row>
    <row r="200" spans="1:7" x14ac:dyDescent="0.25">
      <c r="A200" s="242"/>
      <c r="B200" s="123">
        <f t="shared" si="3"/>
        <v>42832.541669999999</v>
      </c>
      <c r="C200" s="124">
        <v>13</v>
      </c>
      <c r="D200" s="11">
        <f>ROUND(АТС!F198*$D$41*$D$42/100,2)</f>
        <v>192.61</v>
      </c>
      <c r="E200" s="11">
        <f>ROUND(АТС!F198*$E$41*$E$42/100,2)</f>
        <v>177</v>
      </c>
      <c r="F200" s="11">
        <f>ROUND(АТС!$F198*$F$41*$F$42/100,2)</f>
        <v>120.51</v>
      </c>
      <c r="G200" s="11">
        <f>ROUND(АТС!$F198*$G$41*$G$42/100,2)</f>
        <v>70.53</v>
      </c>
    </row>
    <row r="201" spans="1:7" x14ac:dyDescent="0.25">
      <c r="A201" s="242"/>
      <c r="B201" s="123">
        <f t="shared" si="3"/>
        <v>42832.583330000001</v>
      </c>
      <c r="C201" s="124">
        <v>14</v>
      </c>
      <c r="D201" s="11">
        <f>ROUND(АТС!F199*$D$41*$D$42/100,2)</f>
        <v>192.58</v>
      </c>
      <c r="E201" s="11">
        <f>ROUND(АТС!F199*$E$41*$E$42/100,2)</f>
        <v>176.97</v>
      </c>
      <c r="F201" s="11">
        <f>ROUND(АТС!$F199*$F$41*$F$42/100,2)</f>
        <v>120.49</v>
      </c>
      <c r="G201" s="11">
        <f>ROUND(АТС!$F199*$G$41*$G$42/100,2)</f>
        <v>70.52</v>
      </c>
    </row>
    <row r="202" spans="1:7" x14ac:dyDescent="0.25">
      <c r="A202" s="242"/>
      <c r="B202" s="123">
        <f t="shared" si="3"/>
        <v>42832.625</v>
      </c>
      <c r="C202" s="124">
        <v>15</v>
      </c>
      <c r="D202" s="11">
        <f>ROUND(АТС!F200*$D$41*$D$42/100,2)</f>
        <v>192.59</v>
      </c>
      <c r="E202" s="11">
        <f>ROUND(АТС!F200*$E$41*$E$42/100,2)</f>
        <v>176.98</v>
      </c>
      <c r="F202" s="11">
        <f>ROUND(АТС!$F200*$F$41*$F$42/100,2)</f>
        <v>120.5</v>
      </c>
      <c r="G202" s="11">
        <f>ROUND(АТС!$F200*$G$41*$G$42/100,2)</f>
        <v>70.53</v>
      </c>
    </row>
    <row r="203" spans="1:7" x14ac:dyDescent="0.25">
      <c r="A203" s="242"/>
      <c r="B203" s="121">
        <f t="shared" si="3"/>
        <v>42832.666669999999</v>
      </c>
      <c r="C203" s="124">
        <v>16</v>
      </c>
      <c r="D203" s="11">
        <f>ROUND(АТС!F201*$D$41*$D$42/100,2)</f>
        <v>192.58</v>
      </c>
      <c r="E203" s="11">
        <f>ROUND(АТС!F201*$E$41*$E$42/100,2)</f>
        <v>176.97</v>
      </c>
      <c r="F203" s="11">
        <f>ROUND(АТС!$F201*$F$41*$F$42/100,2)</f>
        <v>120.49</v>
      </c>
      <c r="G203" s="11">
        <f>ROUND(АТС!$F201*$G$41*$G$42/100,2)</f>
        <v>70.52</v>
      </c>
    </row>
    <row r="204" spans="1:7" x14ac:dyDescent="0.25">
      <c r="A204" s="242"/>
      <c r="B204" s="123">
        <f t="shared" si="3"/>
        <v>42832.708330000001</v>
      </c>
      <c r="C204" s="124">
        <v>17</v>
      </c>
      <c r="D204" s="11">
        <f>ROUND(АТС!F202*$D$41*$D$42/100,2)</f>
        <v>192.43</v>
      </c>
      <c r="E204" s="11">
        <f>ROUND(АТС!F202*$E$41*$E$42/100,2)</f>
        <v>176.83</v>
      </c>
      <c r="F204" s="11">
        <f>ROUND(АТС!$F202*$F$41*$F$42/100,2)</f>
        <v>120.4</v>
      </c>
      <c r="G204" s="11">
        <f>ROUND(АТС!$F202*$G$41*$G$42/100,2)</f>
        <v>70.47</v>
      </c>
    </row>
    <row r="205" spans="1:7" x14ac:dyDescent="0.25">
      <c r="A205" s="242"/>
      <c r="B205" s="123">
        <f t="shared" si="3"/>
        <v>42832.75</v>
      </c>
      <c r="C205" s="124">
        <v>18</v>
      </c>
      <c r="D205" s="11">
        <f>ROUND(АТС!F203*$D$41*$D$42/100,2)</f>
        <v>170.52</v>
      </c>
      <c r="E205" s="11">
        <f>ROUND(АТС!F203*$E$41*$E$42/100,2)</f>
        <v>156.69999999999999</v>
      </c>
      <c r="F205" s="11">
        <f>ROUND(АТС!$F203*$F$41*$F$42/100,2)</f>
        <v>106.69</v>
      </c>
      <c r="G205" s="11">
        <f>ROUND(АТС!$F203*$G$41*$G$42/100,2)</f>
        <v>62.44</v>
      </c>
    </row>
    <row r="206" spans="1:7" x14ac:dyDescent="0.25">
      <c r="A206" s="242"/>
      <c r="B206" s="123">
        <f t="shared" si="3"/>
        <v>42832.791669999999</v>
      </c>
      <c r="C206" s="124">
        <v>19</v>
      </c>
      <c r="D206" s="11">
        <f>ROUND(АТС!F204*$D$41*$D$42/100,2)</f>
        <v>212.46</v>
      </c>
      <c r="E206" s="11">
        <f>ROUND(АТС!F204*$E$41*$E$42/100,2)</f>
        <v>195.24</v>
      </c>
      <c r="F206" s="11">
        <f>ROUND(АТС!$F204*$F$41*$F$42/100,2)</f>
        <v>132.93</v>
      </c>
      <c r="G206" s="11">
        <f>ROUND(АТС!$F204*$G$41*$G$42/100,2)</f>
        <v>77.8</v>
      </c>
    </row>
    <row r="207" spans="1:7" x14ac:dyDescent="0.25">
      <c r="A207" s="242"/>
      <c r="B207" s="121">
        <f t="shared" si="3"/>
        <v>42832.833330000001</v>
      </c>
      <c r="C207" s="124">
        <v>20</v>
      </c>
      <c r="D207" s="11">
        <f>ROUND(АТС!F205*$D$41*$D$42/100,2)</f>
        <v>192.59</v>
      </c>
      <c r="E207" s="11">
        <f>ROUND(АТС!F205*$E$41*$E$42/100,2)</f>
        <v>176.98</v>
      </c>
      <c r="F207" s="11">
        <f>ROUND(АТС!$F205*$F$41*$F$42/100,2)</f>
        <v>120.5</v>
      </c>
      <c r="G207" s="11">
        <f>ROUND(АТС!$F205*$G$41*$G$42/100,2)</f>
        <v>70.53</v>
      </c>
    </row>
    <row r="208" spans="1:7" x14ac:dyDescent="0.25">
      <c r="A208" s="242"/>
      <c r="B208" s="123">
        <f t="shared" si="3"/>
        <v>42832.875</v>
      </c>
      <c r="C208" s="124">
        <v>21</v>
      </c>
      <c r="D208" s="11">
        <f>ROUND(АТС!F206*$D$41*$D$42/100,2)</f>
        <v>209.3</v>
      </c>
      <c r="E208" s="11">
        <f>ROUND(АТС!F206*$E$41*$E$42/100,2)</f>
        <v>192.34</v>
      </c>
      <c r="F208" s="11">
        <f>ROUND(АТС!$F206*$F$41*$F$42/100,2)</f>
        <v>130.94999999999999</v>
      </c>
      <c r="G208" s="11">
        <f>ROUND(АТС!$F206*$G$41*$G$42/100,2)</f>
        <v>76.64</v>
      </c>
    </row>
    <row r="209" spans="1:7" x14ac:dyDescent="0.25">
      <c r="A209" s="242"/>
      <c r="B209" s="123">
        <f t="shared" si="3"/>
        <v>42832.916669999999</v>
      </c>
      <c r="C209" s="124">
        <v>22</v>
      </c>
      <c r="D209" s="11">
        <f>ROUND(АТС!F207*$D$41*$D$42/100,2)</f>
        <v>182.31</v>
      </c>
      <c r="E209" s="11">
        <f>ROUND(АТС!F207*$E$41*$E$42/100,2)</f>
        <v>167.53</v>
      </c>
      <c r="F209" s="11">
        <f>ROUND(АТС!$F207*$F$41*$F$42/100,2)</f>
        <v>114.07</v>
      </c>
      <c r="G209" s="11">
        <f>ROUND(АТС!$F207*$G$41*$G$42/100,2)</f>
        <v>66.760000000000005</v>
      </c>
    </row>
    <row r="210" spans="1:7" x14ac:dyDescent="0.25">
      <c r="A210" s="242"/>
      <c r="B210" s="123">
        <f t="shared" si="3"/>
        <v>42832.958330000001</v>
      </c>
      <c r="C210" s="124">
        <v>23</v>
      </c>
      <c r="D210" s="11">
        <f>ROUND(АТС!F208*$D$41*$D$42/100,2)</f>
        <v>214.38</v>
      </c>
      <c r="E210" s="11">
        <f>ROUND(АТС!F208*$E$41*$E$42/100,2)</f>
        <v>197</v>
      </c>
      <c r="F210" s="11">
        <f>ROUND(АТС!$F208*$F$41*$F$42/100,2)</f>
        <v>134.13</v>
      </c>
      <c r="G210" s="11">
        <f>ROUND(АТС!$F208*$G$41*$G$42/100,2)</f>
        <v>78.5</v>
      </c>
    </row>
    <row r="211" spans="1:7" x14ac:dyDescent="0.25">
      <c r="A211" s="242"/>
      <c r="B211" s="121">
        <f t="shared" si="3"/>
        <v>42833</v>
      </c>
      <c r="C211" s="124">
        <v>0</v>
      </c>
      <c r="D211" s="11">
        <f>ROUND(АТС!F209*$D$41*$D$42/100,2)</f>
        <v>173.7</v>
      </c>
      <c r="E211" s="11">
        <f>ROUND(АТС!F209*$E$41*$E$42/100,2)</f>
        <v>159.62</v>
      </c>
      <c r="F211" s="11">
        <f>ROUND(АТС!$F209*$F$41*$F$42/100,2)</f>
        <v>108.68</v>
      </c>
      <c r="G211" s="11">
        <f>ROUND(АТС!$F209*$G$41*$G$42/100,2)</f>
        <v>63.61</v>
      </c>
    </row>
    <row r="212" spans="1:7" x14ac:dyDescent="0.25">
      <c r="A212" s="242"/>
      <c r="B212" s="123">
        <f t="shared" si="3"/>
        <v>42833.041669999999</v>
      </c>
      <c r="C212" s="124">
        <v>1</v>
      </c>
      <c r="D212" s="11">
        <f>ROUND(АТС!F210*$D$41*$D$42/100,2)</f>
        <v>182.63</v>
      </c>
      <c r="E212" s="11">
        <f>ROUND(АТС!F210*$E$41*$E$42/100,2)</f>
        <v>167.82</v>
      </c>
      <c r="F212" s="11">
        <f>ROUND(АТС!$F210*$F$41*$F$42/100,2)</f>
        <v>114.26</v>
      </c>
      <c r="G212" s="11">
        <f>ROUND(АТС!$F210*$G$41*$G$42/100,2)</f>
        <v>66.88</v>
      </c>
    </row>
    <row r="213" spans="1:7" x14ac:dyDescent="0.25">
      <c r="A213" s="242"/>
      <c r="B213" s="123">
        <f t="shared" si="3"/>
        <v>42833.083330000001</v>
      </c>
      <c r="C213" s="124">
        <v>2</v>
      </c>
      <c r="D213" s="11">
        <f>ROUND(АТС!F211*$D$41*$D$42/100,2)</f>
        <v>188.38</v>
      </c>
      <c r="E213" s="11">
        <f>ROUND(АТС!F211*$E$41*$E$42/100,2)</f>
        <v>173.11</v>
      </c>
      <c r="F213" s="11">
        <f>ROUND(АТС!$F211*$F$41*$F$42/100,2)</f>
        <v>117.86</v>
      </c>
      <c r="G213" s="11">
        <f>ROUND(АТС!$F211*$G$41*$G$42/100,2)</f>
        <v>68.98</v>
      </c>
    </row>
    <row r="214" spans="1:7" x14ac:dyDescent="0.25">
      <c r="A214" s="242"/>
      <c r="B214" s="123">
        <f t="shared" si="3"/>
        <v>42833.125</v>
      </c>
      <c r="C214" s="124">
        <v>3</v>
      </c>
      <c r="D214" s="11">
        <f>ROUND(АТС!F212*$D$41*$D$42/100,2)</f>
        <v>188.37</v>
      </c>
      <c r="E214" s="11">
        <f>ROUND(АТС!F212*$E$41*$E$42/100,2)</f>
        <v>173.1</v>
      </c>
      <c r="F214" s="11">
        <f>ROUND(АТС!$F212*$F$41*$F$42/100,2)</f>
        <v>117.86</v>
      </c>
      <c r="G214" s="11">
        <f>ROUND(АТС!$F212*$G$41*$G$42/100,2)</f>
        <v>68.98</v>
      </c>
    </row>
    <row r="215" spans="1:7" x14ac:dyDescent="0.25">
      <c r="A215" s="242"/>
      <c r="B215" s="121">
        <f t="shared" si="3"/>
        <v>42833.166669999999</v>
      </c>
      <c r="C215" s="124">
        <v>4</v>
      </c>
      <c r="D215" s="11">
        <f>ROUND(АТС!F213*$D$41*$D$42/100,2)</f>
        <v>182.41</v>
      </c>
      <c r="E215" s="11">
        <f>ROUND(АТС!F213*$E$41*$E$42/100,2)</f>
        <v>167.63</v>
      </c>
      <c r="F215" s="11">
        <f>ROUND(АТС!$F213*$F$41*$F$42/100,2)</f>
        <v>114.13</v>
      </c>
      <c r="G215" s="11">
        <f>ROUND(АТС!$F213*$G$41*$G$42/100,2)</f>
        <v>66.8</v>
      </c>
    </row>
    <row r="216" spans="1:7" x14ac:dyDescent="0.25">
      <c r="A216" s="242"/>
      <c r="B216" s="123">
        <f t="shared" si="3"/>
        <v>42833.208330000001</v>
      </c>
      <c r="C216" s="124">
        <v>5</v>
      </c>
      <c r="D216" s="11">
        <f>ROUND(АТС!F214*$D$41*$D$42/100,2)</f>
        <v>188.15</v>
      </c>
      <c r="E216" s="11">
        <f>ROUND(АТС!F214*$E$41*$E$42/100,2)</f>
        <v>172.9</v>
      </c>
      <c r="F216" s="11">
        <f>ROUND(АТС!$F214*$F$41*$F$42/100,2)</f>
        <v>117.72</v>
      </c>
      <c r="G216" s="11">
        <f>ROUND(АТС!$F214*$G$41*$G$42/100,2)</f>
        <v>68.900000000000006</v>
      </c>
    </row>
    <row r="217" spans="1:7" x14ac:dyDescent="0.25">
      <c r="A217" s="242"/>
      <c r="B217" s="123">
        <f t="shared" si="3"/>
        <v>42833.25</v>
      </c>
      <c r="C217" s="124">
        <v>6</v>
      </c>
      <c r="D217" s="11">
        <f>ROUND(АТС!F215*$D$41*$D$42/100,2)</f>
        <v>184.3</v>
      </c>
      <c r="E217" s="11">
        <f>ROUND(АТС!F215*$E$41*$E$42/100,2)</f>
        <v>169.36</v>
      </c>
      <c r="F217" s="11">
        <f>ROUND(АТС!$F215*$F$41*$F$42/100,2)</f>
        <v>115.31</v>
      </c>
      <c r="G217" s="11">
        <f>ROUND(АТС!$F215*$G$41*$G$42/100,2)</f>
        <v>67.489999999999995</v>
      </c>
    </row>
    <row r="218" spans="1:7" x14ac:dyDescent="0.25">
      <c r="A218" s="242"/>
      <c r="B218" s="123">
        <f t="shared" si="3"/>
        <v>42833.291669999999</v>
      </c>
      <c r="C218" s="124">
        <v>7</v>
      </c>
      <c r="D218" s="11">
        <f>ROUND(АТС!F216*$D$41*$D$42/100,2)</f>
        <v>189.43</v>
      </c>
      <c r="E218" s="11">
        <f>ROUND(АТС!F216*$E$41*$E$42/100,2)</f>
        <v>174.07</v>
      </c>
      <c r="F218" s="11">
        <f>ROUND(АТС!$F216*$F$41*$F$42/100,2)</f>
        <v>118.52</v>
      </c>
      <c r="G218" s="11">
        <f>ROUND(АТС!$F216*$G$41*$G$42/100,2)</f>
        <v>69.37</v>
      </c>
    </row>
    <row r="219" spans="1:7" x14ac:dyDescent="0.25">
      <c r="A219" s="242"/>
      <c r="B219" s="121">
        <f t="shared" si="3"/>
        <v>42833.333330000001</v>
      </c>
      <c r="C219" s="124">
        <v>8</v>
      </c>
      <c r="D219" s="11">
        <f>ROUND(АТС!F217*$D$41*$D$42/100,2)</f>
        <v>193.56</v>
      </c>
      <c r="E219" s="11">
        <f>ROUND(АТС!F217*$E$41*$E$42/100,2)</f>
        <v>177.87</v>
      </c>
      <c r="F219" s="11">
        <f>ROUND(АТС!$F217*$F$41*$F$42/100,2)</f>
        <v>121.1</v>
      </c>
      <c r="G219" s="11">
        <f>ROUND(АТС!$F217*$G$41*$G$42/100,2)</f>
        <v>70.88</v>
      </c>
    </row>
    <row r="220" spans="1:7" x14ac:dyDescent="0.25">
      <c r="A220" s="242"/>
      <c r="B220" s="123">
        <f t="shared" si="3"/>
        <v>42833.375</v>
      </c>
      <c r="C220" s="124">
        <v>9</v>
      </c>
      <c r="D220" s="11">
        <f>ROUND(АТС!F218*$D$41*$D$42/100,2)</f>
        <v>174.51</v>
      </c>
      <c r="E220" s="11">
        <f>ROUND(АТС!F218*$E$41*$E$42/100,2)</f>
        <v>160.37</v>
      </c>
      <c r="F220" s="11">
        <f>ROUND(АТС!$F218*$F$41*$F$42/100,2)</f>
        <v>109.18</v>
      </c>
      <c r="G220" s="11">
        <f>ROUND(АТС!$F218*$G$41*$G$42/100,2)</f>
        <v>63.9</v>
      </c>
    </row>
    <row r="221" spans="1:7" x14ac:dyDescent="0.25">
      <c r="A221" s="242"/>
      <c r="B221" s="123">
        <f t="shared" si="3"/>
        <v>42833.416669999999</v>
      </c>
      <c r="C221" s="124">
        <v>10</v>
      </c>
      <c r="D221" s="11">
        <f>ROUND(АТС!F219*$D$41*$D$42/100,2)</f>
        <v>174.56</v>
      </c>
      <c r="E221" s="11">
        <f>ROUND(АТС!F219*$E$41*$E$42/100,2)</f>
        <v>160.41</v>
      </c>
      <c r="F221" s="11">
        <f>ROUND(АТС!$F219*$F$41*$F$42/100,2)</f>
        <v>109.22</v>
      </c>
      <c r="G221" s="11">
        <f>ROUND(АТС!$F219*$G$41*$G$42/100,2)</f>
        <v>63.92</v>
      </c>
    </row>
    <row r="222" spans="1:7" x14ac:dyDescent="0.25">
      <c r="A222" s="242"/>
      <c r="B222" s="123">
        <f t="shared" si="3"/>
        <v>42833.458330000001</v>
      </c>
      <c r="C222" s="124">
        <v>11</v>
      </c>
      <c r="D222" s="11">
        <f>ROUND(АТС!F220*$D$41*$D$42/100,2)</f>
        <v>174.55</v>
      </c>
      <c r="E222" s="11">
        <f>ROUND(АТС!F220*$E$41*$E$42/100,2)</f>
        <v>160.4</v>
      </c>
      <c r="F222" s="11">
        <f>ROUND(АТС!$F220*$F$41*$F$42/100,2)</f>
        <v>109.21</v>
      </c>
      <c r="G222" s="11">
        <f>ROUND(АТС!$F220*$G$41*$G$42/100,2)</f>
        <v>63.92</v>
      </c>
    </row>
    <row r="223" spans="1:7" x14ac:dyDescent="0.25">
      <c r="A223" s="242"/>
      <c r="B223" s="121">
        <f t="shared" si="3"/>
        <v>42833.5</v>
      </c>
      <c r="C223" s="124">
        <v>12</v>
      </c>
      <c r="D223" s="11">
        <f>ROUND(АТС!F221*$D$41*$D$42/100,2)</f>
        <v>179.39</v>
      </c>
      <c r="E223" s="11">
        <f>ROUND(АТС!F221*$E$41*$E$42/100,2)</f>
        <v>164.85</v>
      </c>
      <c r="F223" s="11">
        <f>ROUND(АТС!$F221*$F$41*$F$42/100,2)</f>
        <v>112.24</v>
      </c>
      <c r="G223" s="11">
        <f>ROUND(АТС!$F221*$G$41*$G$42/100,2)</f>
        <v>65.69</v>
      </c>
    </row>
    <row r="224" spans="1:7" x14ac:dyDescent="0.25">
      <c r="A224" s="242"/>
      <c r="B224" s="123">
        <f t="shared" si="3"/>
        <v>42833.541669999999</v>
      </c>
      <c r="C224" s="124">
        <v>13</v>
      </c>
      <c r="D224" s="11">
        <f>ROUND(АТС!F222*$D$41*$D$42/100,2)</f>
        <v>184.47</v>
      </c>
      <c r="E224" s="11">
        <f>ROUND(АТС!F222*$E$41*$E$42/100,2)</f>
        <v>169.52</v>
      </c>
      <c r="F224" s="11">
        <f>ROUND(АТС!$F222*$F$41*$F$42/100,2)</f>
        <v>115.42</v>
      </c>
      <c r="G224" s="11">
        <f>ROUND(АТС!$F222*$G$41*$G$42/100,2)</f>
        <v>67.55</v>
      </c>
    </row>
    <row r="225" spans="1:7" x14ac:dyDescent="0.25">
      <c r="A225" s="242"/>
      <c r="B225" s="123">
        <f t="shared" si="3"/>
        <v>42833.583330000001</v>
      </c>
      <c r="C225" s="124">
        <v>14</v>
      </c>
      <c r="D225" s="11">
        <f>ROUND(АТС!F223*$D$41*$D$42/100,2)</f>
        <v>187.97</v>
      </c>
      <c r="E225" s="11">
        <f>ROUND(АТС!F223*$E$41*$E$42/100,2)</f>
        <v>172.73</v>
      </c>
      <c r="F225" s="11">
        <f>ROUND(АТС!$F223*$F$41*$F$42/100,2)</f>
        <v>117.6</v>
      </c>
      <c r="G225" s="11">
        <f>ROUND(АТС!$F223*$G$41*$G$42/100,2)</f>
        <v>68.83</v>
      </c>
    </row>
    <row r="226" spans="1:7" x14ac:dyDescent="0.25">
      <c r="A226" s="242"/>
      <c r="B226" s="123">
        <f t="shared" si="3"/>
        <v>42833.625</v>
      </c>
      <c r="C226" s="124">
        <v>15</v>
      </c>
      <c r="D226" s="11">
        <f>ROUND(АТС!F224*$D$41*$D$42/100,2)</f>
        <v>187.91</v>
      </c>
      <c r="E226" s="11">
        <f>ROUND(АТС!F224*$E$41*$E$42/100,2)</f>
        <v>172.68</v>
      </c>
      <c r="F226" s="11">
        <f>ROUND(АТС!$F224*$F$41*$F$42/100,2)</f>
        <v>117.57</v>
      </c>
      <c r="G226" s="11">
        <f>ROUND(АТС!$F224*$G$41*$G$42/100,2)</f>
        <v>68.81</v>
      </c>
    </row>
    <row r="227" spans="1:7" x14ac:dyDescent="0.25">
      <c r="A227" s="242"/>
      <c r="B227" s="121">
        <f t="shared" si="3"/>
        <v>42833.666669999999</v>
      </c>
      <c r="C227" s="124">
        <v>16</v>
      </c>
      <c r="D227" s="11">
        <f>ROUND(АТС!F225*$D$41*$D$42/100,2)</f>
        <v>197.42</v>
      </c>
      <c r="E227" s="11">
        <f>ROUND(АТС!F225*$E$41*$E$42/100,2)</f>
        <v>181.42</v>
      </c>
      <c r="F227" s="11">
        <f>ROUND(АТС!$F225*$F$41*$F$42/100,2)</f>
        <v>123.52</v>
      </c>
      <c r="G227" s="11">
        <f>ROUND(АТС!$F225*$G$41*$G$42/100,2)</f>
        <v>72.3</v>
      </c>
    </row>
    <row r="228" spans="1:7" x14ac:dyDescent="0.25">
      <c r="A228" s="242"/>
      <c r="B228" s="123">
        <f t="shared" si="3"/>
        <v>42833.708330000001</v>
      </c>
      <c r="C228" s="124">
        <v>17</v>
      </c>
      <c r="D228" s="11">
        <f>ROUND(АТС!F226*$D$41*$D$42/100,2)</f>
        <v>197.51</v>
      </c>
      <c r="E228" s="11">
        <f>ROUND(АТС!F226*$E$41*$E$42/100,2)</f>
        <v>181.5</v>
      </c>
      <c r="F228" s="11">
        <f>ROUND(АТС!$F226*$F$41*$F$42/100,2)</f>
        <v>123.57</v>
      </c>
      <c r="G228" s="11">
        <f>ROUND(АТС!$F226*$G$41*$G$42/100,2)</f>
        <v>72.319999999999993</v>
      </c>
    </row>
    <row r="229" spans="1:7" x14ac:dyDescent="0.25">
      <c r="A229" s="242"/>
      <c r="B229" s="123">
        <f t="shared" si="3"/>
        <v>42833.75</v>
      </c>
      <c r="C229" s="124">
        <v>18</v>
      </c>
      <c r="D229" s="11">
        <f>ROUND(АТС!F227*$D$41*$D$42/100,2)</f>
        <v>176.69</v>
      </c>
      <c r="E229" s="11">
        <f>ROUND(АТС!F227*$E$41*$E$42/100,2)</f>
        <v>162.37</v>
      </c>
      <c r="F229" s="11">
        <f>ROUND(АТС!$F227*$F$41*$F$42/100,2)</f>
        <v>110.55</v>
      </c>
      <c r="G229" s="11">
        <f>ROUND(АТС!$F227*$G$41*$G$42/100,2)</f>
        <v>64.7</v>
      </c>
    </row>
    <row r="230" spans="1:7" x14ac:dyDescent="0.25">
      <c r="A230" s="242"/>
      <c r="B230" s="123">
        <f t="shared" si="3"/>
        <v>42833.791669999999</v>
      </c>
      <c r="C230" s="124">
        <v>19</v>
      </c>
      <c r="D230" s="11">
        <f>ROUND(АТС!F228*$D$41*$D$42/100,2)</f>
        <v>246.42</v>
      </c>
      <c r="E230" s="11">
        <f>ROUND(АТС!F228*$E$41*$E$42/100,2)</f>
        <v>226.44</v>
      </c>
      <c r="F230" s="11">
        <f>ROUND(АТС!$F228*$F$41*$F$42/100,2)</f>
        <v>154.18</v>
      </c>
      <c r="G230" s="11">
        <f>ROUND(АТС!$F228*$G$41*$G$42/100,2)</f>
        <v>90.24</v>
      </c>
    </row>
    <row r="231" spans="1:7" x14ac:dyDescent="0.25">
      <c r="A231" s="242"/>
      <c r="B231" s="121">
        <f t="shared" si="3"/>
        <v>42833.833330000001</v>
      </c>
      <c r="C231" s="124">
        <v>20</v>
      </c>
      <c r="D231" s="11">
        <f>ROUND(АТС!F229*$D$41*$D$42/100,2)</f>
        <v>245.45</v>
      </c>
      <c r="E231" s="11">
        <f>ROUND(АТС!F229*$E$41*$E$42/100,2)</f>
        <v>225.55</v>
      </c>
      <c r="F231" s="11">
        <f>ROUND(АТС!$F229*$F$41*$F$42/100,2)</f>
        <v>153.57</v>
      </c>
      <c r="G231" s="11">
        <f>ROUND(АТС!$F229*$G$41*$G$42/100,2)</f>
        <v>89.88</v>
      </c>
    </row>
    <row r="232" spans="1:7" x14ac:dyDescent="0.25">
      <c r="A232" s="242"/>
      <c r="B232" s="123">
        <f t="shared" si="3"/>
        <v>42833.875</v>
      </c>
      <c r="C232" s="124">
        <v>21</v>
      </c>
      <c r="D232" s="11">
        <f>ROUND(АТС!F230*$D$41*$D$42/100,2)</f>
        <v>222.12</v>
      </c>
      <c r="E232" s="11">
        <f>ROUND(АТС!F230*$E$41*$E$42/100,2)</f>
        <v>204.11</v>
      </c>
      <c r="F232" s="11">
        <f>ROUND(АТС!$F230*$F$41*$F$42/100,2)</f>
        <v>138.97</v>
      </c>
      <c r="G232" s="11">
        <f>ROUND(АТС!$F230*$G$41*$G$42/100,2)</f>
        <v>81.34</v>
      </c>
    </row>
    <row r="233" spans="1:7" x14ac:dyDescent="0.25">
      <c r="A233" s="242"/>
      <c r="B233" s="123">
        <f t="shared" si="3"/>
        <v>42833.916669999999</v>
      </c>
      <c r="C233" s="124">
        <v>22</v>
      </c>
      <c r="D233" s="11">
        <f>ROUND(АТС!F231*$D$41*$D$42/100,2)</f>
        <v>178.52</v>
      </c>
      <c r="E233" s="11">
        <f>ROUND(АТС!F231*$E$41*$E$42/100,2)</f>
        <v>164.05</v>
      </c>
      <c r="F233" s="11">
        <f>ROUND(АТС!$F231*$F$41*$F$42/100,2)</f>
        <v>111.69</v>
      </c>
      <c r="G233" s="11">
        <f>ROUND(АТС!$F231*$G$41*$G$42/100,2)</f>
        <v>65.37</v>
      </c>
    </row>
    <row r="234" spans="1:7" x14ac:dyDescent="0.25">
      <c r="A234" s="242"/>
      <c r="B234" s="123">
        <f t="shared" si="3"/>
        <v>42833.958330000001</v>
      </c>
      <c r="C234" s="124">
        <v>23</v>
      </c>
      <c r="D234" s="11">
        <f>ROUND(АТС!F232*$D$41*$D$42/100,2)</f>
        <v>213.77</v>
      </c>
      <c r="E234" s="11">
        <f>ROUND(АТС!F232*$E$41*$E$42/100,2)</f>
        <v>196.44</v>
      </c>
      <c r="F234" s="11">
        <f>ROUND(АТС!$F232*$F$41*$F$42/100,2)</f>
        <v>133.75</v>
      </c>
      <c r="G234" s="11">
        <f>ROUND(АТС!$F232*$G$41*$G$42/100,2)</f>
        <v>78.28</v>
      </c>
    </row>
    <row r="235" spans="1:7" x14ac:dyDescent="0.25">
      <c r="A235" s="242"/>
      <c r="B235" s="121">
        <f t="shared" si="3"/>
        <v>42834</v>
      </c>
      <c r="C235" s="124">
        <v>0</v>
      </c>
      <c r="D235" s="11">
        <f>ROUND(АТС!F233*$D$41*$D$42/100,2)</f>
        <v>180.9</v>
      </c>
      <c r="E235" s="11">
        <f>ROUND(АТС!F233*$E$41*$E$42/100,2)</f>
        <v>166.23</v>
      </c>
      <c r="F235" s="11">
        <f>ROUND(АТС!$F233*$F$41*$F$42/100,2)</f>
        <v>113.18</v>
      </c>
      <c r="G235" s="11">
        <f>ROUND(АТС!$F233*$G$41*$G$42/100,2)</f>
        <v>66.239999999999995</v>
      </c>
    </row>
    <row r="236" spans="1:7" x14ac:dyDescent="0.25">
      <c r="A236" s="242"/>
      <c r="B236" s="123">
        <f t="shared" si="3"/>
        <v>42834.041669999999</v>
      </c>
      <c r="C236" s="124">
        <v>1</v>
      </c>
      <c r="D236" s="11">
        <f>ROUND(АТС!F234*$D$41*$D$42/100,2)</f>
        <v>179.63</v>
      </c>
      <c r="E236" s="11">
        <f>ROUND(АТС!F234*$E$41*$E$42/100,2)</f>
        <v>165.07</v>
      </c>
      <c r="F236" s="11">
        <f>ROUND(АТС!$F234*$F$41*$F$42/100,2)</f>
        <v>112.39</v>
      </c>
      <c r="G236" s="11">
        <f>ROUND(АТС!$F234*$G$41*$G$42/100,2)</f>
        <v>65.78</v>
      </c>
    </row>
    <row r="237" spans="1:7" x14ac:dyDescent="0.25">
      <c r="A237" s="242"/>
      <c r="B237" s="123">
        <f t="shared" si="3"/>
        <v>42834.083330000001</v>
      </c>
      <c r="C237" s="124">
        <v>2</v>
      </c>
      <c r="D237" s="11">
        <f>ROUND(АТС!F235*$D$41*$D$42/100,2)</f>
        <v>173.13</v>
      </c>
      <c r="E237" s="11">
        <f>ROUND(АТС!F235*$E$41*$E$42/100,2)</f>
        <v>159.1</v>
      </c>
      <c r="F237" s="11">
        <f>ROUND(АТС!$F235*$F$41*$F$42/100,2)</f>
        <v>108.32</v>
      </c>
      <c r="G237" s="11">
        <f>ROUND(АТС!$F235*$G$41*$G$42/100,2)</f>
        <v>63.4</v>
      </c>
    </row>
    <row r="238" spans="1:7" x14ac:dyDescent="0.25">
      <c r="A238" s="242"/>
      <c r="B238" s="123">
        <f t="shared" si="3"/>
        <v>42834.125</v>
      </c>
      <c r="C238" s="124">
        <v>3</v>
      </c>
      <c r="D238" s="11">
        <f>ROUND(АТС!F236*$D$41*$D$42/100,2)</f>
        <v>176.62</v>
      </c>
      <c r="E238" s="11">
        <f>ROUND(АТС!F236*$E$41*$E$42/100,2)</f>
        <v>162.30000000000001</v>
      </c>
      <c r="F238" s="11">
        <f>ROUND(АТС!$F236*$F$41*$F$42/100,2)</f>
        <v>110.5</v>
      </c>
      <c r="G238" s="11">
        <f>ROUND(АТС!$F236*$G$41*$G$42/100,2)</f>
        <v>64.680000000000007</v>
      </c>
    </row>
    <row r="239" spans="1:7" x14ac:dyDescent="0.25">
      <c r="A239" s="242"/>
      <c r="B239" s="121">
        <f t="shared" si="3"/>
        <v>42834.166669999999</v>
      </c>
      <c r="C239" s="124">
        <v>4</v>
      </c>
      <c r="D239" s="11">
        <f>ROUND(АТС!F237*$D$41*$D$42/100,2)</f>
        <v>179.95</v>
      </c>
      <c r="E239" s="11">
        <f>ROUND(АТС!F237*$E$41*$E$42/100,2)</f>
        <v>165.36</v>
      </c>
      <c r="F239" s="11">
        <f>ROUND(АТС!$F237*$F$41*$F$42/100,2)</f>
        <v>112.59</v>
      </c>
      <c r="G239" s="11">
        <f>ROUND(АТС!$F237*$G$41*$G$42/100,2)</f>
        <v>65.900000000000006</v>
      </c>
    </row>
    <row r="240" spans="1:7" x14ac:dyDescent="0.25">
      <c r="A240" s="242"/>
      <c r="B240" s="123">
        <f t="shared" si="3"/>
        <v>42834.208330000001</v>
      </c>
      <c r="C240" s="124">
        <v>5</v>
      </c>
      <c r="D240" s="11">
        <f>ROUND(АТС!F238*$D$41*$D$42/100,2)</f>
        <v>176.39</v>
      </c>
      <c r="E240" s="11">
        <f>ROUND(АТС!F238*$E$41*$E$42/100,2)</f>
        <v>162.09</v>
      </c>
      <c r="F240" s="11">
        <f>ROUND(АТС!$F238*$F$41*$F$42/100,2)</f>
        <v>110.36</v>
      </c>
      <c r="G240" s="11">
        <f>ROUND(АТС!$F238*$G$41*$G$42/100,2)</f>
        <v>64.59</v>
      </c>
    </row>
    <row r="241" spans="1:7" x14ac:dyDescent="0.25">
      <c r="A241" s="242"/>
      <c r="B241" s="123">
        <f t="shared" si="3"/>
        <v>42834.25</v>
      </c>
      <c r="C241" s="124">
        <v>6</v>
      </c>
      <c r="D241" s="11">
        <f>ROUND(АТС!F239*$D$41*$D$42/100,2)</f>
        <v>183.69</v>
      </c>
      <c r="E241" s="11">
        <f>ROUND(АТС!F239*$E$41*$E$42/100,2)</f>
        <v>168.8</v>
      </c>
      <c r="F241" s="11">
        <f>ROUND(АТС!$F239*$F$41*$F$42/100,2)</f>
        <v>114.93</v>
      </c>
      <c r="G241" s="11">
        <f>ROUND(АТС!$F239*$G$41*$G$42/100,2)</f>
        <v>67.27</v>
      </c>
    </row>
    <row r="242" spans="1:7" x14ac:dyDescent="0.25">
      <c r="A242" s="242"/>
      <c r="B242" s="123">
        <f t="shared" si="3"/>
        <v>42834.291669999999</v>
      </c>
      <c r="C242" s="124">
        <v>7</v>
      </c>
      <c r="D242" s="11">
        <f>ROUND(АТС!F240*$D$41*$D$42/100,2)</f>
        <v>175.37</v>
      </c>
      <c r="E242" s="11">
        <f>ROUND(АТС!F240*$E$41*$E$42/100,2)</f>
        <v>161.15</v>
      </c>
      <c r="F242" s="11">
        <f>ROUND(АТС!$F240*$F$41*$F$42/100,2)</f>
        <v>109.72</v>
      </c>
      <c r="G242" s="11">
        <f>ROUND(АТС!$F240*$G$41*$G$42/100,2)</f>
        <v>64.22</v>
      </c>
    </row>
    <row r="243" spans="1:7" x14ac:dyDescent="0.25">
      <c r="A243" s="242"/>
      <c r="B243" s="121">
        <f t="shared" si="3"/>
        <v>42834.333330000001</v>
      </c>
      <c r="C243" s="124">
        <v>8</v>
      </c>
      <c r="D243" s="11">
        <f>ROUND(АТС!F241*$D$41*$D$42/100,2)</f>
        <v>218.49</v>
      </c>
      <c r="E243" s="11">
        <f>ROUND(АТС!F241*$E$41*$E$42/100,2)</f>
        <v>200.78</v>
      </c>
      <c r="F243" s="11">
        <f>ROUND(АТС!$F241*$F$41*$F$42/100,2)</f>
        <v>136.69999999999999</v>
      </c>
      <c r="G243" s="11">
        <f>ROUND(АТС!$F241*$G$41*$G$42/100,2)</f>
        <v>80.010000000000005</v>
      </c>
    </row>
    <row r="244" spans="1:7" x14ac:dyDescent="0.25">
      <c r="A244" s="242"/>
      <c r="B244" s="123">
        <f t="shared" si="3"/>
        <v>42834.375</v>
      </c>
      <c r="C244" s="124">
        <v>9</v>
      </c>
      <c r="D244" s="11">
        <f>ROUND(АТС!F242*$D$41*$D$42/100,2)</f>
        <v>180.43</v>
      </c>
      <c r="E244" s="11">
        <f>ROUND(АТС!F242*$E$41*$E$42/100,2)</f>
        <v>165.8</v>
      </c>
      <c r="F244" s="11">
        <f>ROUND(АТС!$F242*$F$41*$F$42/100,2)</f>
        <v>112.89</v>
      </c>
      <c r="G244" s="11">
        <f>ROUND(АТС!$F242*$G$41*$G$42/100,2)</f>
        <v>66.069999999999993</v>
      </c>
    </row>
    <row r="245" spans="1:7" x14ac:dyDescent="0.25">
      <c r="A245" s="242"/>
      <c r="B245" s="123">
        <f t="shared" si="3"/>
        <v>42834.416669999999</v>
      </c>
      <c r="C245" s="124">
        <v>10</v>
      </c>
      <c r="D245" s="11">
        <f>ROUND(АТС!F243*$D$41*$D$42/100,2)</f>
        <v>170.89</v>
      </c>
      <c r="E245" s="11">
        <f>ROUND(АТС!F243*$E$41*$E$42/100,2)</f>
        <v>157.04</v>
      </c>
      <c r="F245" s="11">
        <f>ROUND(АТС!$F243*$F$41*$F$42/100,2)</f>
        <v>106.92</v>
      </c>
      <c r="G245" s="11">
        <f>ROUND(АТС!$F243*$G$41*$G$42/100,2)</f>
        <v>62.58</v>
      </c>
    </row>
    <row r="246" spans="1:7" x14ac:dyDescent="0.25">
      <c r="A246" s="242"/>
      <c r="B246" s="123">
        <f t="shared" si="3"/>
        <v>42834.458330000001</v>
      </c>
      <c r="C246" s="124">
        <v>11</v>
      </c>
      <c r="D246" s="11">
        <f>ROUND(АТС!F244*$D$41*$D$42/100,2)</f>
        <v>179.24</v>
      </c>
      <c r="E246" s="11">
        <f>ROUND(АТС!F244*$E$41*$E$42/100,2)</f>
        <v>164.71</v>
      </c>
      <c r="F246" s="11">
        <f>ROUND(АТС!$F244*$F$41*$F$42/100,2)</f>
        <v>112.14</v>
      </c>
      <c r="G246" s="11">
        <f>ROUND(АТС!$F244*$G$41*$G$42/100,2)</f>
        <v>65.63</v>
      </c>
    </row>
    <row r="247" spans="1:7" x14ac:dyDescent="0.25">
      <c r="A247" s="242"/>
      <c r="B247" s="121">
        <f t="shared" si="3"/>
        <v>42834.5</v>
      </c>
      <c r="C247" s="124">
        <v>12</v>
      </c>
      <c r="D247" s="11">
        <f>ROUND(АТС!F245*$D$41*$D$42/100,2)</f>
        <v>170.85</v>
      </c>
      <c r="E247" s="11">
        <f>ROUND(АТС!F245*$E$41*$E$42/100,2)</f>
        <v>157</v>
      </c>
      <c r="F247" s="11">
        <f>ROUND(АТС!$F245*$F$41*$F$42/100,2)</f>
        <v>106.9</v>
      </c>
      <c r="G247" s="11">
        <f>ROUND(АТС!$F245*$G$41*$G$42/100,2)</f>
        <v>62.57</v>
      </c>
    </row>
    <row r="248" spans="1:7" x14ac:dyDescent="0.25">
      <c r="A248" s="242"/>
      <c r="B248" s="123">
        <f t="shared" si="3"/>
        <v>42834.541669999999</v>
      </c>
      <c r="C248" s="124">
        <v>13</v>
      </c>
      <c r="D248" s="11">
        <f>ROUND(АТС!F246*$D$41*$D$42/100,2)</f>
        <v>170.84</v>
      </c>
      <c r="E248" s="11">
        <f>ROUND(АТС!F246*$E$41*$E$42/100,2)</f>
        <v>156.99</v>
      </c>
      <c r="F248" s="11">
        <f>ROUND(АТС!$F246*$F$41*$F$42/100,2)</f>
        <v>106.89</v>
      </c>
      <c r="G248" s="11">
        <f>ROUND(АТС!$F246*$G$41*$G$42/100,2)</f>
        <v>62.56</v>
      </c>
    </row>
    <row r="249" spans="1:7" x14ac:dyDescent="0.25">
      <c r="A249" s="242"/>
      <c r="B249" s="123">
        <f t="shared" si="3"/>
        <v>42834.583330000001</v>
      </c>
      <c r="C249" s="124">
        <v>14</v>
      </c>
      <c r="D249" s="11">
        <f>ROUND(АТС!F247*$D$41*$D$42/100,2)</f>
        <v>173.89</v>
      </c>
      <c r="E249" s="11">
        <f>ROUND(АТС!F247*$E$41*$E$42/100,2)</f>
        <v>159.79</v>
      </c>
      <c r="F249" s="11">
        <f>ROUND(АТС!$F247*$F$41*$F$42/100,2)</f>
        <v>108.79</v>
      </c>
      <c r="G249" s="11">
        <f>ROUND(АТС!$F247*$G$41*$G$42/100,2)</f>
        <v>63.68</v>
      </c>
    </row>
    <row r="250" spans="1:7" x14ac:dyDescent="0.25">
      <c r="A250" s="242"/>
      <c r="B250" s="123">
        <f t="shared" si="3"/>
        <v>42834.625</v>
      </c>
      <c r="C250" s="124">
        <v>15</v>
      </c>
      <c r="D250" s="11">
        <f>ROUND(АТС!F248*$D$41*$D$42/100,2)</f>
        <v>173.76</v>
      </c>
      <c r="E250" s="11">
        <f>ROUND(АТС!F248*$E$41*$E$42/100,2)</f>
        <v>159.68</v>
      </c>
      <c r="F250" s="11">
        <f>ROUND(АТС!$F248*$F$41*$F$42/100,2)</f>
        <v>108.72</v>
      </c>
      <c r="G250" s="11">
        <f>ROUND(АТС!$F248*$G$41*$G$42/100,2)</f>
        <v>63.63</v>
      </c>
    </row>
    <row r="251" spans="1:7" x14ac:dyDescent="0.25">
      <c r="A251" s="242"/>
      <c r="B251" s="121">
        <f t="shared" si="3"/>
        <v>42834.666669999999</v>
      </c>
      <c r="C251" s="124">
        <v>16</v>
      </c>
      <c r="D251" s="11">
        <f>ROUND(АТС!F249*$D$41*$D$42/100,2)</f>
        <v>173.82</v>
      </c>
      <c r="E251" s="11">
        <f>ROUND(АТС!F249*$E$41*$E$42/100,2)</f>
        <v>159.72999999999999</v>
      </c>
      <c r="F251" s="11">
        <f>ROUND(АТС!$F249*$F$41*$F$42/100,2)</f>
        <v>108.75</v>
      </c>
      <c r="G251" s="11">
        <f>ROUND(АТС!$F249*$G$41*$G$42/100,2)</f>
        <v>63.65</v>
      </c>
    </row>
    <row r="252" spans="1:7" x14ac:dyDescent="0.25">
      <c r="A252" s="242"/>
      <c r="B252" s="123">
        <f t="shared" si="3"/>
        <v>42834.708330000001</v>
      </c>
      <c r="C252" s="124">
        <v>17</v>
      </c>
      <c r="D252" s="11">
        <f>ROUND(АТС!F250*$D$41*$D$42/100,2)</f>
        <v>178.62</v>
      </c>
      <c r="E252" s="11">
        <f>ROUND(АТС!F250*$E$41*$E$42/100,2)</f>
        <v>164.14</v>
      </c>
      <c r="F252" s="11">
        <f>ROUND(АТС!$F250*$F$41*$F$42/100,2)</f>
        <v>111.76</v>
      </c>
      <c r="G252" s="11">
        <f>ROUND(АТС!$F250*$G$41*$G$42/100,2)</f>
        <v>65.41</v>
      </c>
    </row>
    <row r="253" spans="1:7" x14ac:dyDescent="0.25">
      <c r="A253" s="242"/>
      <c r="B253" s="123">
        <f t="shared" si="3"/>
        <v>42834.75</v>
      </c>
      <c r="C253" s="124">
        <v>18</v>
      </c>
      <c r="D253" s="11">
        <f>ROUND(АТС!F251*$D$41*$D$42/100,2)</f>
        <v>208.8</v>
      </c>
      <c r="E253" s="11">
        <f>ROUND(АТС!F251*$E$41*$E$42/100,2)</f>
        <v>191.88</v>
      </c>
      <c r="F253" s="11">
        <f>ROUND(АТС!$F251*$F$41*$F$42/100,2)</f>
        <v>130.63999999999999</v>
      </c>
      <c r="G253" s="11">
        <f>ROUND(АТС!$F251*$G$41*$G$42/100,2)</f>
        <v>76.459999999999994</v>
      </c>
    </row>
    <row r="254" spans="1:7" x14ac:dyDescent="0.25">
      <c r="A254" s="242"/>
      <c r="B254" s="123">
        <f t="shared" si="3"/>
        <v>42834.791669999999</v>
      </c>
      <c r="C254" s="124">
        <v>19</v>
      </c>
      <c r="D254" s="11">
        <f>ROUND(АТС!F252*$D$41*$D$42/100,2)</f>
        <v>239.03</v>
      </c>
      <c r="E254" s="11">
        <f>ROUND(АТС!F252*$E$41*$E$42/100,2)</f>
        <v>219.66</v>
      </c>
      <c r="F254" s="11">
        <f>ROUND(АТС!$F252*$F$41*$F$42/100,2)</f>
        <v>149.55000000000001</v>
      </c>
      <c r="G254" s="11">
        <f>ROUND(АТС!$F252*$G$41*$G$42/100,2)</f>
        <v>87.53</v>
      </c>
    </row>
    <row r="255" spans="1:7" x14ac:dyDescent="0.25">
      <c r="A255" s="242"/>
      <c r="B255" s="121">
        <f t="shared" si="3"/>
        <v>42834.833330000001</v>
      </c>
      <c r="C255" s="124">
        <v>20</v>
      </c>
      <c r="D255" s="11">
        <f>ROUND(АТС!F253*$D$41*$D$42/100,2)</f>
        <v>234.56</v>
      </c>
      <c r="E255" s="11">
        <f>ROUND(АТС!F253*$E$41*$E$42/100,2)</f>
        <v>215.54</v>
      </c>
      <c r="F255" s="11">
        <f>ROUND(АТС!$F253*$F$41*$F$42/100,2)</f>
        <v>146.75</v>
      </c>
      <c r="G255" s="11">
        <f>ROUND(АТС!$F253*$G$41*$G$42/100,2)</f>
        <v>85.89</v>
      </c>
    </row>
    <row r="256" spans="1:7" x14ac:dyDescent="0.25">
      <c r="A256" s="242"/>
      <c r="B256" s="123">
        <f t="shared" si="3"/>
        <v>42834.875</v>
      </c>
      <c r="C256" s="124">
        <v>21</v>
      </c>
      <c r="D256" s="11">
        <f>ROUND(АТС!F254*$D$41*$D$42/100,2)</f>
        <v>224.97</v>
      </c>
      <c r="E256" s="11">
        <f>ROUND(АТС!F254*$E$41*$E$42/100,2)</f>
        <v>206.73</v>
      </c>
      <c r="F256" s="11">
        <f>ROUND(АТС!$F254*$F$41*$F$42/100,2)</f>
        <v>140.75</v>
      </c>
      <c r="G256" s="11">
        <f>ROUND(АТС!$F254*$G$41*$G$42/100,2)</f>
        <v>82.38</v>
      </c>
    </row>
    <row r="257" spans="1:7" x14ac:dyDescent="0.25">
      <c r="A257" s="242"/>
      <c r="B257" s="123">
        <f t="shared" si="3"/>
        <v>42834.916669999999</v>
      </c>
      <c r="C257" s="124">
        <v>22</v>
      </c>
      <c r="D257" s="11">
        <f>ROUND(АТС!F255*$D$41*$D$42/100,2)</f>
        <v>198.08</v>
      </c>
      <c r="E257" s="11">
        <f>ROUND(АТС!F255*$E$41*$E$42/100,2)</f>
        <v>182.02</v>
      </c>
      <c r="F257" s="11">
        <f>ROUND(АТС!$F255*$F$41*$F$42/100,2)</f>
        <v>123.93</v>
      </c>
      <c r="G257" s="11">
        <f>ROUND(АТС!$F255*$G$41*$G$42/100,2)</f>
        <v>72.53</v>
      </c>
    </row>
    <row r="258" spans="1:7" x14ac:dyDescent="0.25">
      <c r="A258" s="242"/>
      <c r="B258" s="123">
        <f t="shared" si="3"/>
        <v>42834.958330000001</v>
      </c>
      <c r="C258" s="124">
        <v>23</v>
      </c>
      <c r="D258" s="11">
        <f>ROUND(АТС!F256*$D$41*$D$42/100,2)</f>
        <v>234.25</v>
      </c>
      <c r="E258" s="11">
        <f>ROUND(АТС!F256*$E$41*$E$42/100,2)</f>
        <v>215.26</v>
      </c>
      <c r="F258" s="11">
        <f>ROUND(АТС!$F256*$F$41*$F$42/100,2)</f>
        <v>146.56</v>
      </c>
      <c r="G258" s="11">
        <f>ROUND(АТС!$F256*$G$41*$G$42/100,2)</f>
        <v>85.78</v>
      </c>
    </row>
    <row r="259" spans="1:7" x14ac:dyDescent="0.25">
      <c r="A259" s="242"/>
      <c r="B259" s="121">
        <f t="shared" si="3"/>
        <v>42835</v>
      </c>
      <c r="C259" s="124">
        <v>0</v>
      </c>
      <c r="D259" s="11">
        <f>ROUND(АТС!F257*$D$41*$D$42/100,2)</f>
        <v>201.11</v>
      </c>
      <c r="E259" s="11">
        <f>ROUND(АТС!F257*$E$41*$E$42/100,2)</f>
        <v>184.81</v>
      </c>
      <c r="F259" s="11">
        <f>ROUND(АТС!$F257*$F$41*$F$42/100,2)</f>
        <v>125.83</v>
      </c>
      <c r="G259" s="11">
        <f>ROUND(АТС!$F257*$G$41*$G$42/100,2)</f>
        <v>73.64</v>
      </c>
    </row>
    <row r="260" spans="1:7" x14ac:dyDescent="0.25">
      <c r="A260" s="242"/>
      <c r="B260" s="123">
        <f t="shared" ref="B260:B323" si="4">B236+1</f>
        <v>42835.041669999999</v>
      </c>
      <c r="C260" s="124">
        <v>1</v>
      </c>
      <c r="D260" s="11">
        <f>ROUND(АТС!F258*$D$41*$D$42/100,2)</f>
        <v>185.01</v>
      </c>
      <c r="E260" s="11">
        <f>ROUND(АТС!F258*$E$41*$E$42/100,2)</f>
        <v>170.02</v>
      </c>
      <c r="F260" s="11">
        <f>ROUND(АТС!$F258*$F$41*$F$42/100,2)</f>
        <v>115.76</v>
      </c>
      <c r="G260" s="11">
        <f>ROUND(АТС!$F258*$G$41*$G$42/100,2)</f>
        <v>67.75</v>
      </c>
    </row>
    <row r="261" spans="1:7" x14ac:dyDescent="0.25">
      <c r="A261" s="242"/>
      <c r="B261" s="123">
        <f t="shared" si="4"/>
        <v>42835.083330000001</v>
      </c>
      <c r="C261" s="124">
        <v>2</v>
      </c>
      <c r="D261" s="11">
        <f>ROUND(АТС!F259*$D$41*$D$42/100,2)</f>
        <v>176.66</v>
      </c>
      <c r="E261" s="11">
        <f>ROUND(АТС!F259*$E$41*$E$42/100,2)</f>
        <v>162.34</v>
      </c>
      <c r="F261" s="11">
        <f>ROUND(АТС!$F259*$F$41*$F$42/100,2)</f>
        <v>110.53</v>
      </c>
      <c r="G261" s="11">
        <f>ROUND(АТС!$F259*$G$41*$G$42/100,2)</f>
        <v>64.69</v>
      </c>
    </row>
    <row r="262" spans="1:7" x14ac:dyDescent="0.25">
      <c r="A262" s="242"/>
      <c r="B262" s="123">
        <f t="shared" si="4"/>
        <v>42835.125</v>
      </c>
      <c r="C262" s="124">
        <v>3</v>
      </c>
      <c r="D262" s="11">
        <f>ROUND(АТС!F260*$D$41*$D$42/100,2)</f>
        <v>176.54</v>
      </c>
      <c r="E262" s="11">
        <f>ROUND(АТС!F260*$E$41*$E$42/100,2)</f>
        <v>162.22999999999999</v>
      </c>
      <c r="F262" s="11">
        <f>ROUND(АТС!$F260*$F$41*$F$42/100,2)</f>
        <v>110.45</v>
      </c>
      <c r="G262" s="11">
        <f>ROUND(АТС!$F260*$G$41*$G$42/100,2)</f>
        <v>64.650000000000006</v>
      </c>
    </row>
    <row r="263" spans="1:7" x14ac:dyDescent="0.25">
      <c r="A263" s="242"/>
      <c r="B263" s="121">
        <f t="shared" si="4"/>
        <v>42835.166669999999</v>
      </c>
      <c r="C263" s="124">
        <v>4</v>
      </c>
      <c r="D263" s="11">
        <f>ROUND(АТС!F261*$D$41*$D$42/100,2)</f>
        <v>173.43</v>
      </c>
      <c r="E263" s="11">
        <f>ROUND(АТС!F261*$E$41*$E$42/100,2)</f>
        <v>159.37</v>
      </c>
      <c r="F263" s="11">
        <f>ROUND(АТС!$F261*$F$41*$F$42/100,2)</f>
        <v>108.51</v>
      </c>
      <c r="G263" s="11">
        <f>ROUND(АТС!$F261*$G$41*$G$42/100,2)</f>
        <v>63.51</v>
      </c>
    </row>
    <row r="264" spans="1:7" x14ac:dyDescent="0.25">
      <c r="A264" s="242"/>
      <c r="B264" s="123">
        <f t="shared" si="4"/>
        <v>42835.208330000001</v>
      </c>
      <c r="C264" s="124">
        <v>5</v>
      </c>
      <c r="D264" s="11">
        <f>ROUND(АТС!F262*$D$41*$D$42/100,2)</f>
        <v>173.82</v>
      </c>
      <c r="E264" s="11">
        <f>ROUND(АТС!F262*$E$41*$E$42/100,2)</f>
        <v>159.72999999999999</v>
      </c>
      <c r="F264" s="11">
        <f>ROUND(АТС!$F262*$F$41*$F$42/100,2)</f>
        <v>108.75</v>
      </c>
      <c r="G264" s="11">
        <f>ROUND(АТС!$F262*$G$41*$G$42/100,2)</f>
        <v>63.65</v>
      </c>
    </row>
    <row r="265" spans="1:7" x14ac:dyDescent="0.25">
      <c r="A265" s="242"/>
      <c r="B265" s="123">
        <f t="shared" si="4"/>
        <v>42835.25</v>
      </c>
      <c r="C265" s="124">
        <v>6</v>
      </c>
      <c r="D265" s="11">
        <f>ROUND(АТС!F263*$D$41*$D$42/100,2)</f>
        <v>186.24</v>
      </c>
      <c r="E265" s="11">
        <f>ROUND(АТС!F263*$E$41*$E$42/100,2)</f>
        <v>171.14</v>
      </c>
      <c r="F265" s="11">
        <f>ROUND(АТС!$F263*$F$41*$F$42/100,2)</f>
        <v>116.52</v>
      </c>
      <c r="G265" s="11">
        <f>ROUND(АТС!$F263*$G$41*$G$42/100,2)</f>
        <v>68.2</v>
      </c>
    </row>
    <row r="266" spans="1:7" x14ac:dyDescent="0.25">
      <c r="A266" s="242"/>
      <c r="B266" s="123">
        <f t="shared" si="4"/>
        <v>42835.291669999999</v>
      </c>
      <c r="C266" s="124">
        <v>7</v>
      </c>
      <c r="D266" s="11">
        <f>ROUND(АТС!F264*$D$41*$D$42/100,2)</f>
        <v>199.28</v>
      </c>
      <c r="E266" s="11">
        <f>ROUND(АТС!F264*$E$41*$E$42/100,2)</f>
        <v>183.13</v>
      </c>
      <c r="F266" s="11">
        <f>ROUND(АТС!$F264*$F$41*$F$42/100,2)</f>
        <v>124.68</v>
      </c>
      <c r="G266" s="11">
        <f>ROUND(АТС!$F264*$G$41*$G$42/100,2)</f>
        <v>72.97</v>
      </c>
    </row>
    <row r="267" spans="1:7" x14ac:dyDescent="0.25">
      <c r="A267" s="242"/>
      <c r="B267" s="121">
        <f t="shared" si="4"/>
        <v>42835.333330000001</v>
      </c>
      <c r="C267" s="124">
        <v>8</v>
      </c>
      <c r="D267" s="11">
        <f>ROUND(АТС!F265*$D$41*$D$42/100,2)</f>
        <v>179.29</v>
      </c>
      <c r="E267" s="11">
        <f>ROUND(АТС!F265*$E$41*$E$42/100,2)</f>
        <v>164.76</v>
      </c>
      <c r="F267" s="11">
        <f>ROUND(АТС!$F265*$F$41*$F$42/100,2)</f>
        <v>112.17</v>
      </c>
      <c r="G267" s="11">
        <f>ROUND(АТС!$F265*$G$41*$G$42/100,2)</f>
        <v>65.650000000000006</v>
      </c>
    </row>
    <row r="268" spans="1:7" x14ac:dyDescent="0.25">
      <c r="A268" s="242"/>
      <c r="B268" s="123">
        <f t="shared" si="4"/>
        <v>42835.375</v>
      </c>
      <c r="C268" s="124">
        <v>9</v>
      </c>
      <c r="D268" s="11">
        <f>ROUND(АТС!F266*$D$41*$D$42/100,2)</f>
        <v>182.16</v>
      </c>
      <c r="E268" s="11">
        <f>ROUND(АТС!F266*$E$41*$E$42/100,2)</f>
        <v>167.39</v>
      </c>
      <c r="F268" s="11">
        <f>ROUND(АТС!$F266*$F$41*$F$42/100,2)</f>
        <v>113.97</v>
      </c>
      <c r="G268" s="11">
        <f>ROUND(АТС!$F266*$G$41*$G$42/100,2)</f>
        <v>66.7</v>
      </c>
    </row>
    <row r="269" spans="1:7" x14ac:dyDescent="0.25">
      <c r="A269" s="242"/>
      <c r="B269" s="123">
        <f t="shared" si="4"/>
        <v>42835.416669999999</v>
      </c>
      <c r="C269" s="124">
        <v>10</v>
      </c>
      <c r="D269" s="11">
        <f>ROUND(АТС!F267*$D$41*$D$42/100,2)</f>
        <v>178.76</v>
      </c>
      <c r="E269" s="11">
        <f>ROUND(АТС!F267*$E$41*$E$42/100,2)</f>
        <v>164.27</v>
      </c>
      <c r="F269" s="11">
        <f>ROUND(АТС!$F267*$F$41*$F$42/100,2)</f>
        <v>111.84</v>
      </c>
      <c r="G269" s="11">
        <f>ROUND(АТС!$F267*$G$41*$G$42/100,2)</f>
        <v>65.459999999999994</v>
      </c>
    </row>
    <row r="270" spans="1:7" x14ac:dyDescent="0.25">
      <c r="A270" s="242"/>
      <c r="B270" s="123">
        <f t="shared" si="4"/>
        <v>42835.458330000001</v>
      </c>
      <c r="C270" s="124">
        <v>11</v>
      </c>
      <c r="D270" s="11">
        <f>ROUND(АТС!F268*$D$41*$D$42/100,2)</f>
        <v>177.85</v>
      </c>
      <c r="E270" s="11">
        <f>ROUND(АТС!F268*$E$41*$E$42/100,2)</f>
        <v>163.44</v>
      </c>
      <c r="F270" s="11">
        <f>ROUND(АТС!$F268*$F$41*$F$42/100,2)</f>
        <v>111.28</v>
      </c>
      <c r="G270" s="11">
        <f>ROUND(АТС!$F268*$G$41*$G$42/100,2)</f>
        <v>65.13</v>
      </c>
    </row>
    <row r="271" spans="1:7" x14ac:dyDescent="0.25">
      <c r="A271" s="242"/>
      <c r="B271" s="121">
        <f t="shared" si="4"/>
        <v>42835.5</v>
      </c>
      <c r="C271" s="124">
        <v>12</v>
      </c>
      <c r="D271" s="11">
        <f>ROUND(АТС!F269*$D$41*$D$42/100,2)</f>
        <v>170.47</v>
      </c>
      <c r="E271" s="11">
        <f>ROUND(АТС!F269*$E$41*$E$42/100,2)</f>
        <v>156.65</v>
      </c>
      <c r="F271" s="11">
        <f>ROUND(АТС!$F269*$F$41*$F$42/100,2)</f>
        <v>106.66</v>
      </c>
      <c r="G271" s="11">
        <f>ROUND(АТС!$F269*$G$41*$G$42/100,2)</f>
        <v>62.42</v>
      </c>
    </row>
    <row r="272" spans="1:7" x14ac:dyDescent="0.25">
      <c r="A272" s="242"/>
      <c r="B272" s="123">
        <f t="shared" si="4"/>
        <v>42835.541669999999</v>
      </c>
      <c r="C272" s="124">
        <v>13</v>
      </c>
      <c r="D272" s="11">
        <f>ROUND(АТС!F270*$D$41*$D$42/100,2)</f>
        <v>170.47</v>
      </c>
      <c r="E272" s="11">
        <f>ROUND(АТС!F270*$E$41*$E$42/100,2)</f>
        <v>156.65</v>
      </c>
      <c r="F272" s="11">
        <f>ROUND(АТС!$F270*$F$41*$F$42/100,2)</f>
        <v>106.66</v>
      </c>
      <c r="G272" s="11">
        <f>ROUND(АТС!$F270*$G$41*$G$42/100,2)</f>
        <v>62.43</v>
      </c>
    </row>
    <row r="273" spans="1:7" x14ac:dyDescent="0.25">
      <c r="A273" s="242"/>
      <c r="B273" s="123">
        <f t="shared" si="4"/>
        <v>42835.583330000001</v>
      </c>
      <c r="C273" s="124">
        <v>14</v>
      </c>
      <c r="D273" s="11">
        <f>ROUND(АТС!F271*$D$41*$D$42/100,2)</f>
        <v>170.41</v>
      </c>
      <c r="E273" s="11">
        <f>ROUND(АТС!F271*$E$41*$E$42/100,2)</f>
        <v>156.6</v>
      </c>
      <c r="F273" s="11">
        <f>ROUND(АТС!$F271*$F$41*$F$42/100,2)</f>
        <v>106.62</v>
      </c>
      <c r="G273" s="11">
        <f>ROUND(АТС!$F271*$G$41*$G$42/100,2)</f>
        <v>62.4</v>
      </c>
    </row>
    <row r="274" spans="1:7" x14ac:dyDescent="0.25">
      <c r="A274" s="242"/>
      <c r="B274" s="123">
        <f t="shared" si="4"/>
        <v>42835.625</v>
      </c>
      <c r="C274" s="124">
        <v>15</v>
      </c>
      <c r="D274" s="11">
        <f>ROUND(АТС!F272*$D$41*$D$42/100,2)</f>
        <v>170.39</v>
      </c>
      <c r="E274" s="11">
        <f>ROUND(АТС!F272*$E$41*$E$42/100,2)</f>
        <v>156.58000000000001</v>
      </c>
      <c r="F274" s="11">
        <f>ROUND(АТС!$F272*$F$41*$F$42/100,2)</f>
        <v>106.6</v>
      </c>
      <c r="G274" s="11">
        <f>ROUND(АТС!$F272*$G$41*$G$42/100,2)</f>
        <v>62.39</v>
      </c>
    </row>
    <row r="275" spans="1:7" x14ac:dyDescent="0.25">
      <c r="A275" s="242"/>
      <c r="B275" s="121">
        <f t="shared" si="4"/>
        <v>42835.666669999999</v>
      </c>
      <c r="C275" s="124">
        <v>16</v>
      </c>
      <c r="D275" s="11">
        <f>ROUND(АТС!F273*$D$41*$D$42/100,2)</f>
        <v>170.43</v>
      </c>
      <c r="E275" s="11">
        <f>ROUND(АТС!F273*$E$41*$E$42/100,2)</f>
        <v>156.61000000000001</v>
      </c>
      <c r="F275" s="11">
        <f>ROUND(АТС!$F273*$F$41*$F$42/100,2)</f>
        <v>106.63</v>
      </c>
      <c r="G275" s="11">
        <f>ROUND(АТС!$F273*$G$41*$G$42/100,2)</f>
        <v>62.41</v>
      </c>
    </row>
    <row r="276" spans="1:7" x14ac:dyDescent="0.25">
      <c r="A276" s="242"/>
      <c r="B276" s="123">
        <f t="shared" si="4"/>
        <v>42835.708330000001</v>
      </c>
      <c r="C276" s="124">
        <v>17</v>
      </c>
      <c r="D276" s="11">
        <f>ROUND(АТС!F274*$D$41*$D$42/100,2)</f>
        <v>170.3</v>
      </c>
      <c r="E276" s="11">
        <f>ROUND(АТС!F274*$E$41*$E$42/100,2)</f>
        <v>156.49</v>
      </c>
      <c r="F276" s="11">
        <f>ROUND(АТС!$F274*$F$41*$F$42/100,2)</f>
        <v>106.55</v>
      </c>
      <c r="G276" s="11">
        <f>ROUND(АТС!$F274*$G$41*$G$42/100,2)</f>
        <v>62.36</v>
      </c>
    </row>
    <row r="277" spans="1:7" x14ac:dyDescent="0.25">
      <c r="A277" s="242"/>
      <c r="B277" s="123">
        <f t="shared" si="4"/>
        <v>42835.75</v>
      </c>
      <c r="C277" s="124">
        <v>18</v>
      </c>
      <c r="D277" s="11">
        <f>ROUND(АТС!F275*$D$41*$D$42/100,2)</f>
        <v>181.57</v>
      </c>
      <c r="E277" s="11">
        <f>ROUND(АТС!F275*$E$41*$E$42/100,2)</f>
        <v>166.85</v>
      </c>
      <c r="F277" s="11">
        <f>ROUND(АТС!$F275*$F$41*$F$42/100,2)</f>
        <v>113.6</v>
      </c>
      <c r="G277" s="11">
        <f>ROUND(АТС!$F275*$G$41*$G$42/100,2)</f>
        <v>66.489999999999995</v>
      </c>
    </row>
    <row r="278" spans="1:7" x14ac:dyDescent="0.25">
      <c r="A278" s="242"/>
      <c r="B278" s="123">
        <f t="shared" si="4"/>
        <v>42835.791669999999</v>
      </c>
      <c r="C278" s="124">
        <v>19</v>
      </c>
      <c r="D278" s="11">
        <f>ROUND(АТС!F276*$D$41*$D$42/100,2)</f>
        <v>226.49</v>
      </c>
      <c r="E278" s="11">
        <f>ROUND(АТС!F276*$E$41*$E$42/100,2)</f>
        <v>208.13</v>
      </c>
      <c r="F278" s="11">
        <f>ROUND(АТС!$F276*$F$41*$F$42/100,2)</f>
        <v>141.69999999999999</v>
      </c>
      <c r="G278" s="11">
        <f>ROUND(АТС!$F276*$G$41*$G$42/100,2)</f>
        <v>82.94</v>
      </c>
    </row>
    <row r="279" spans="1:7" x14ac:dyDescent="0.25">
      <c r="A279" s="242"/>
      <c r="B279" s="121">
        <f t="shared" si="4"/>
        <v>42835.833330000001</v>
      </c>
      <c r="C279" s="124">
        <v>20</v>
      </c>
      <c r="D279" s="11">
        <f>ROUND(АТС!F277*$D$41*$D$42/100,2)</f>
        <v>209.53</v>
      </c>
      <c r="E279" s="11">
        <f>ROUND(АТС!F277*$E$41*$E$42/100,2)</f>
        <v>192.55</v>
      </c>
      <c r="F279" s="11">
        <f>ROUND(АТС!$F277*$F$41*$F$42/100,2)</f>
        <v>131.1</v>
      </c>
      <c r="G279" s="11">
        <f>ROUND(АТС!$F277*$G$41*$G$42/100,2)</f>
        <v>76.73</v>
      </c>
    </row>
    <row r="280" spans="1:7" x14ac:dyDescent="0.25">
      <c r="A280" s="242"/>
      <c r="B280" s="123">
        <f t="shared" si="4"/>
        <v>42835.875</v>
      </c>
      <c r="C280" s="124">
        <v>21</v>
      </c>
      <c r="D280" s="11">
        <f>ROUND(АТС!F278*$D$41*$D$42/100,2)</f>
        <v>211.58</v>
      </c>
      <c r="E280" s="11">
        <f>ROUND(АТС!F278*$E$41*$E$42/100,2)</f>
        <v>194.43</v>
      </c>
      <c r="F280" s="11">
        <f>ROUND(АТС!$F278*$F$41*$F$42/100,2)</f>
        <v>132.38</v>
      </c>
      <c r="G280" s="11">
        <f>ROUND(АТС!$F278*$G$41*$G$42/100,2)</f>
        <v>77.48</v>
      </c>
    </row>
    <row r="281" spans="1:7" x14ac:dyDescent="0.25">
      <c r="A281" s="242"/>
      <c r="B281" s="123">
        <f t="shared" si="4"/>
        <v>42835.916669999999</v>
      </c>
      <c r="C281" s="124">
        <v>22</v>
      </c>
      <c r="D281" s="11">
        <f>ROUND(АТС!F279*$D$41*$D$42/100,2)</f>
        <v>180.03</v>
      </c>
      <c r="E281" s="11">
        <f>ROUND(АТС!F279*$E$41*$E$42/100,2)</f>
        <v>165.44</v>
      </c>
      <c r="F281" s="11">
        <f>ROUND(АТС!$F279*$F$41*$F$42/100,2)</f>
        <v>112.64</v>
      </c>
      <c r="G281" s="11">
        <f>ROUND(АТС!$F279*$G$41*$G$42/100,2)</f>
        <v>65.930000000000007</v>
      </c>
    </row>
    <row r="282" spans="1:7" x14ac:dyDescent="0.25">
      <c r="A282" s="242"/>
      <c r="B282" s="123">
        <f t="shared" si="4"/>
        <v>42835.958330000001</v>
      </c>
      <c r="C282" s="124">
        <v>23</v>
      </c>
      <c r="D282" s="11">
        <f>ROUND(АТС!F280*$D$41*$D$42/100,2)</f>
        <v>222.64</v>
      </c>
      <c r="E282" s="11">
        <f>ROUND(АТС!F280*$E$41*$E$42/100,2)</f>
        <v>204.59</v>
      </c>
      <c r="F282" s="11">
        <f>ROUND(АТС!$F280*$F$41*$F$42/100,2)</f>
        <v>139.29</v>
      </c>
      <c r="G282" s="11">
        <f>ROUND(АТС!$F280*$G$41*$G$42/100,2)</f>
        <v>81.53</v>
      </c>
    </row>
    <row r="283" spans="1:7" x14ac:dyDescent="0.25">
      <c r="A283" s="242"/>
      <c r="B283" s="121">
        <f t="shared" si="4"/>
        <v>42836</v>
      </c>
      <c r="C283" s="124">
        <v>0</v>
      </c>
      <c r="D283" s="11">
        <f>ROUND(АТС!F281*$D$41*$D$42/100,2)</f>
        <v>200.5</v>
      </c>
      <c r="E283" s="11">
        <f>ROUND(АТС!F281*$E$41*$E$42/100,2)</f>
        <v>184.25</v>
      </c>
      <c r="F283" s="11">
        <f>ROUND(АТС!$F281*$F$41*$F$42/100,2)</f>
        <v>125.44</v>
      </c>
      <c r="G283" s="11">
        <f>ROUND(АТС!$F281*$G$41*$G$42/100,2)</f>
        <v>73.42</v>
      </c>
    </row>
    <row r="284" spans="1:7" x14ac:dyDescent="0.25">
      <c r="A284" s="242"/>
      <c r="B284" s="123">
        <f t="shared" si="4"/>
        <v>42836.041669999999</v>
      </c>
      <c r="C284" s="124">
        <v>1</v>
      </c>
      <c r="D284" s="11">
        <f>ROUND(АТС!F282*$D$41*$D$42/100,2)</f>
        <v>185.17</v>
      </c>
      <c r="E284" s="11">
        <f>ROUND(АТС!F282*$E$41*$E$42/100,2)</f>
        <v>170.16</v>
      </c>
      <c r="F284" s="11">
        <f>ROUND(АТС!$F282*$F$41*$F$42/100,2)</f>
        <v>115.85</v>
      </c>
      <c r="G284" s="11">
        <f>ROUND(АТС!$F282*$G$41*$G$42/100,2)</f>
        <v>67.81</v>
      </c>
    </row>
    <row r="285" spans="1:7" x14ac:dyDescent="0.25">
      <c r="A285" s="242"/>
      <c r="B285" s="123">
        <f t="shared" si="4"/>
        <v>42836.083330000001</v>
      </c>
      <c r="C285" s="124">
        <v>2</v>
      </c>
      <c r="D285" s="11">
        <f>ROUND(АТС!F283*$D$41*$D$42/100,2)</f>
        <v>176.64</v>
      </c>
      <c r="E285" s="11">
        <f>ROUND(АТС!F283*$E$41*$E$42/100,2)</f>
        <v>162.32</v>
      </c>
      <c r="F285" s="11">
        <f>ROUND(АТС!$F283*$F$41*$F$42/100,2)</f>
        <v>110.52</v>
      </c>
      <c r="G285" s="11">
        <f>ROUND(АТС!$F283*$G$41*$G$42/100,2)</f>
        <v>64.69</v>
      </c>
    </row>
    <row r="286" spans="1:7" x14ac:dyDescent="0.25">
      <c r="A286" s="242"/>
      <c r="B286" s="123">
        <f t="shared" si="4"/>
        <v>42836.125</v>
      </c>
      <c r="C286" s="124">
        <v>3</v>
      </c>
      <c r="D286" s="11">
        <f>ROUND(АТС!F284*$D$41*$D$42/100,2)</f>
        <v>176.6</v>
      </c>
      <c r="E286" s="11">
        <f>ROUND(АТС!F284*$E$41*$E$42/100,2)</f>
        <v>162.28</v>
      </c>
      <c r="F286" s="11">
        <f>ROUND(АТС!$F284*$F$41*$F$42/100,2)</f>
        <v>110.49</v>
      </c>
      <c r="G286" s="11">
        <f>ROUND(АТС!$F284*$G$41*$G$42/100,2)</f>
        <v>64.67</v>
      </c>
    </row>
    <row r="287" spans="1:7" x14ac:dyDescent="0.25">
      <c r="A287" s="242"/>
      <c r="B287" s="121">
        <f t="shared" si="4"/>
        <v>42836.166669999999</v>
      </c>
      <c r="C287" s="124">
        <v>4</v>
      </c>
      <c r="D287" s="11">
        <f>ROUND(АТС!F285*$D$41*$D$42/100,2)</f>
        <v>173.02</v>
      </c>
      <c r="E287" s="11">
        <f>ROUND(АТС!F285*$E$41*$E$42/100,2)</f>
        <v>158.99</v>
      </c>
      <c r="F287" s="11">
        <f>ROUND(АТС!$F285*$F$41*$F$42/100,2)</f>
        <v>108.25</v>
      </c>
      <c r="G287" s="11">
        <f>ROUND(АТС!$F285*$G$41*$G$42/100,2)</f>
        <v>63.36</v>
      </c>
    </row>
    <row r="288" spans="1:7" x14ac:dyDescent="0.25">
      <c r="A288" s="242"/>
      <c r="B288" s="123">
        <f t="shared" si="4"/>
        <v>42836.208330000001</v>
      </c>
      <c r="C288" s="124">
        <v>5</v>
      </c>
      <c r="D288" s="11">
        <f>ROUND(АТС!F286*$D$41*$D$42/100,2)</f>
        <v>172.59</v>
      </c>
      <c r="E288" s="11">
        <f>ROUND(АТС!F286*$E$41*$E$42/100,2)</f>
        <v>158.6</v>
      </c>
      <c r="F288" s="11">
        <f>ROUND(АТС!$F286*$F$41*$F$42/100,2)</f>
        <v>107.98</v>
      </c>
      <c r="G288" s="11">
        <f>ROUND(АТС!$F286*$G$41*$G$42/100,2)</f>
        <v>63.2</v>
      </c>
    </row>
    <row r="289" spans="1:7" x14ac:dyDescent="0.25">
      <c r="A289" s="242"/>
      <c r="B289" s="123">
        <f t="shared" si="4"/>
        <v>42836.25</v>
      </c>
      <c r="C289" s="124">
        <v>6</v>
      </c>
      <c r="D289" s="11">
        <f>ROUND(АТС!F287*$D$41*$D$42/100,2)</f>
        <v>183.31</v>
      </c>
      <c r="E289" s="11">
        <f>ROUND(АТС!F287*$E$41*$E$42/100,2)</f>
        <v>168.45</v>
      </c>
      <c r="F289" s="11">
        <f>ROUND(АТС!$F287*$F$41*$F$42/100,2)</f>
        <v>114.69</v>
      </c>
      <c r="G289" s="11">
        <f>ROUND(АТС!$F287*$G$41*$G$42/100,2)</f>
        <v>67.13</v>
      </c>
    </row>
    <row r="290" spans="1:7" x14ac:dyDescent="0.25">
      <c r="A290" s="242"/>
      <c r="B290" s="123">
        <f t="shared" si="4"/>
        <v>42836.291669999999</v>
      </c>
      <c r="C290" s="124">
        <v>7</v>
      </c>
      <c r="D290" s="11">
        <f>ROUND(АТС!F288*$D$41*$D$42/100,2)</f>
        <v>199.23</v>
      </c>
      <c r="E290" s="11">
        <f>ROUND(АТС!F288*$E$41*$E$42/100,2)</f>
        <v>183.08</v>
      </c>
      <c r="F290" s="11">
        <f>ROUND(АТС!$F288*$F$41*$F$42/100,2)</f>
        <v>124.65</v>
      </c>
      <c r="G290" s="11">
        <f>ROUND(АТС!$F288*$G$41*$G$42/100,2)</f>
        <v>72.959999999999994</v>
      </c>
    </row>
    <row r="291" spans="1:7" x14ac:dyDescent="0.25">
      <c r="A291" s="242"/>
      <c r="B291" s="121">
        <f t="shared" si="4"/>
        <v>42836.333330000001</v>
      </c>
      <c r="C291" s="124">
        <v>8</v>
      </c>
      <c r="D291" s="11">
        <f>ROUND(АТС!F289*$D$41*$D$42/100,2)</f>
        <v>179.2</v>
      </c>
      <c r="E291" s="11">
        <f>ROUND(АТС!F289*$E$41*$E$42/100,2)</f>
        <v>164.68</v>
      </c>
      <c r="F291" s="11">
        <f>ROUND(АТС!$F289*$F$41*$F$42/100,2)</f>
        <v>112.12</v>
      </c>
      <c r="G291" s="11">
        <f>ROUND(АТС!$F289*$G$41*$G$42/100,2)</f>
        <v>65.62</v>
      </c>
    </row>
    <row r="292" spans="1:7" x14ac:dyDescent="0.25">
      <c r="A292" s="242"/>
      <c r="B292" s="123">
        <f t="shared" si="4"/>
        <v>42836.375</v>
      </c>
      <c r="C292" s="124">
        <v>9</v>
      </c>
      <c r="D292" s="11">
        <f>ROUND(АТС!F290*$D$41*$D$42/100,2)</f>
        <v>182.11</v>
      </c>
      <c r="E292" s="11">
        <f>ROUND(АТС!F290*$E$41*$E$42/100,2)</f>
        <v>167.34</v>
      </c>
      <c r="F292" s="11">
        <f>ROUND(АТС!$F290*$F$41*$F$42/100,2)</f>
        <v>113.94</v>
      </c>
      <c r="G292" s="11">
        <f>ROUND(АТС!$F290*$G$41*$G$42/100,2)</f>
        <v>66.69</v>
      </c>
    </row>
    <row r="293" spans="1:7" x14ac:dyDescent="0.25">
      <c r="A293" s="242"/>
      <c r="B293" s="123">
        <f t="shared" si="4"/>
        <v>42836.416669999999</v>
      </c>
      <c r="C293" s="124">
        <v>10</v>
      </c>
      <c r="D293" s="11">
        <f>ROUND(АТС!F291*$D$41*$D$42/100,2)</f>
        <v>178.71</v>
      </c>
      <c r="E293" s="11">
        <f>ROUND(АТС!F291*$E$41*$E$42/100,2)</f>
        <v>164.22</v>
      </c>
      <c r="F293" s="11">
        <f>ROUND(АТС!$F291*$F$41*$F$42/100,2)</f>
        <v>111.81</v>
      </c>
      <c r="G293" s="11">
        <f>ROUND(АТС!$F291*$G$41*$G$42/100,2)</f>
        <v>65.44</v>
      </c>
    </row>
    <row r="294" spans="1:7" x14ac:dyDescent="0.25">
      <c r="A294" s="242"/>
      <c r="B294" s="123">
        <f t="shared" si="4"/>
        <v>42836.458330000001</v>
      </c>
      <c r="C294" s="124">
        <v>11</v>
      </c>
      <c r="D294" s="11">
        <f>ROUND(АТС!F292*$D$41*$D$42/100,2)</f>
        <v>177.68</v>
      </c>
      <c r="E294" s="11">
        <f>ROUND(АТС!F292*$E$41*$E$42/100,2)</f>
        <v>163.28</v>
      </c>
      <c r="F294" s="11">
        <f>ROUND(АТС!$F292*$F$41*$F$42/100,2)</f>
        <v>111.17</v>
      </c>
      <c r="G294" s="11">
        <f>ROUND(АТС!$F292*$G$41*$G$42/100,2)</f>
        <v>65.069999999999993</v>
      </c>
    </row>
    <row r="295" spans="1:7" x14ac:dyDescent="0.25">
      <c r="A295" s="242"/>
      <c r="B295" s="121">
        <f t="shared" si="4"/>
        <v>42836.5</v>
      </c>
      <c r="C295" s="124">
        <v>12</v>
      </c>
      <c r="D295" s="11">
        <f>ROUND(АТС!F293*$D$41*$D$42/100,2)</f>
        <v>170.51</v>
      </c>
      <c r="E295" s="11">
        <f>ROUND(АТС!F293*$E$41*$E$42/100,2)</f>
        <v>156.69</v>
      </c>
      <c r="F295" s="11">
        <f>ROUND(АТС!$F293*$F$41*$F$42/100,2)</f>
        <v>106.68</v>
      </c>
      <c r="G295" s="11">
        <f>ROUND(АТС!$F293*$G$41*$G$42/100,2)</f>
        <v>62.44</v>
      </c>
    </row>
    <row r="296" spans="1:7" x14ac:dyDescent="0.25">
      <c r="A296" s="242"/>
      <c r="B296" s="123">
        <f t="shared" si="4"/>
        <v>42836.541669999999</v>
      </c>
      <c r="C296" s="124">
        <v>13</v>
      </c>
      <c r="D296" s="11">
        <f>ROUND(АТС!F294*$D$41*$D$42/100,2)</f>
        <v>170.46</v>
      </c>
      <c r="E296" s="11">
        <f>ROUND(АТС!F294*$E$41*$E$42/100,2)</f>
        <v>156.63999999999999</v>
      </c>
      <c r="F296" s="11">
        <f>ROUND(АТС!$F294*$F$41*$F$42/100,2)</f>
        <v>106.65</v>
      </c>
      <c r="G296" s="11">
        <f>ROUND(АТС!$F294*$G$41*$G$42/100,2)</f>
        <v>62.42</v>
      </c>
    </row>
    <row r="297" spans="1:7" x14ac:dyDescent="0.25">
      <c r="A297" s="242"/>
      <c r="B297" s="123">
        <f t="shared" si="4"/>
        <v>42836.583330000001</v>
      </c>
      <c r="C297" s="124">
        <v>14</v>
      </c>
      <c r="D297" s="11">
        <f>ROUND(АТС!F295*$D$41*$D$42/100,2)</f>
        <v>170.37</v>
      </c>
      <c r="E297" s="11">
        <f>ROUND(АТС!F295*$E$41*$E$42/100,2)</f>
        <v>156.56</v>
      </c>
      <c r="F297" s="11">
        <f>ROUND(АТС!$F295*$F$41*$F$42/100,2)</f>
        <v>106.59</v>
      </c>
      <c r="G297" s="11">
        <f>ROUND(АТС!$F295*$G$41*$G$42/100,2)</f>
        <v>62.39</v>
      </c>
    </row>
    <row r="298" spans="1:7" x14ac:dyDescent="0.25">
      <c r="A298" s="242"/>
      <c r="B298" s="123">
        <f t="shared" si="4"/>
        <v>42836.625</v>
      </c>
      <c r="C298" s="124">
        <v>15</v>
      </c>
      <c r="D298" s="11">
        <f>ROUND(АТС!F296*$D$41*$D$42/100,2)</f>
        <v>170.35</v>
      </c>
      <c r="E298" s="11">
        <f>ROUND(АТС!F296*$E$41*$E$42/100,2)</f>
        <v>156.54</v>
      </c>
      <c r="F298" s="11">
        <f>ROUND(АТС!$F296*$F$41*$F$42/100,2)</f>
        <v>106.58</v>
      </c>
      <c r="G298" s="11">
        <f>ROUND(АТС!$F296*$G$41*$G$42/100,2)</f>
        <v>62.38</v>
      </c>
    </row>
    <row r="299" spans="1:7" x14ac:dyDescent="0.25">
      <c r="A299" s="242"/>
      <c r="B299" s="121">
        <f t="shared" si="4"/>
        <v>42836.666669999999</v>
      </c>
      <c r="C299" s="124">
        <v>16</v>
      </c>
      <c r="D299" s="11">
        <f>ROUND(АТС!F297*$D$41*$D$42/100,2)</f>
        <v>170.34</v>
      </c>
      <c r="E299" s="11">
        <f>ROUND(АТС!F297*$E$41*$E$42/100,2)</f>
        <v>156.53</v>
      </c>
      <c r="F299" s="11">
        <f>ROUND(АТС!$F297*$F$41*$F$42/100,2)</f>
        <v>106.57</v>
      </c>
      <c r="G299" s="11">
        <f>ROUND(АТС!$F297*$G$41*$G$42/100,2)</f>
        <v>62.38</v>
      </c>
    </row>
    <row r="300" spans="1:7" x14ac:dyDescent="0.25">
      <c r="A300" s="242"/>
      <c r="B300" s="123">
        <f t="shared" si="4"/>
        <v>42836.708330000001</v>
      </c>
      <c r="C300" s="124">
        <v>17</v>
      </c>
      <c r="D300" s="11">
        <f>ROUND(АТС!F298*$D$41*$D$42/100,2)</f>
        <v>170.2</v>
      </c>
      <c r="E300" s="11">
        <f>ROUND(АТС!F298*$E$41*$E$42/100,2)</f>
        <v>156.4</v>
      </c>
      <c r="F300" s="11">
        <f>ROUND(АТС!$F298*$F$41*$F$42/100,2)</f>
        <v>106.49</v>
      </c>
      <c r="G300" s="11">
        <f>ROUND(АТС!$F298*$G$41*$G$42/100,2)</f>
        <v>62.33</v>
      </c>
    </row>
    <row r="301" spans="1:7" x14ac:dyDescent="0.25">
      <c r="A301" s="242"/>
      <c r="B301" s="123">
        <f t="shared" si="4"/>
        <v>42836.75</v>
      </c>
      <c r="C301" s="124">
        <v>18</v>
      </c>
      <c r="D301" s="11">
        <f>ROUND(АТС!F299*$D$41*$D$42/100,2)</f>
        <v>181.14</v>
      </c>
      <c r="E301" s="11">
        <f>ROUND(АТС!F299*$E$41*$E$42/100,2)</f>
        <v>166.46</v>
      </c>
      <c r="F301" s="11">
        <f>ROUND(АТС!$F299*$F$41*$F$42/100,2)</f>
        <v>113.34</v>
      </c>
      <c r="G301" s="11">
        <f>ROUND(АТС!$F299*$G$41*$G$42/100,2)</f>
        <v>66.33</v>
      </c>
    </row>
    <row r="302" spans="1:7" x14ac:dyDescent="0.25">
      <c r="A302" s="242"/>
      <c r="B302" s="123">
        <f t="shared" si="4"/>
        <v>42836.791669999999</v>
      </c>
      <c r="C302" s="124">
        <v>19</v>
      </c>
      <c r="D302" s="11">
        <f>ROUND(АТС!F300*$D$41*$D$42/100,2)</f>
        <v>225.97</v>
      </c>
      <c r="E302" s="11">
        <f>ROUND(АТС!F300*$E$41*$E$42/100,2)</f>
        <v>207.65</v>
      </c>
      <c r="F302" s="11">
        <f>ROUND(АТС!$F300*$F$41*$F$42/100,2)</f>
        <v>141.38</v>
      </c>
      <c r="G302" s="11">
        <f>ROUND(АТС!$F300*$G$41*$G$42/100,2)</f>
        <v>82.75</v>
      </c>
    </row>
    <row r="303" spans="1:7" x14ac:dyDescent="0.25">
      <c r="A303" s="242"/>
      <c r="B303" s="121">
        <f t="shared" si="4"/>
        <v>42836.833330000001</v>
      </c>
      <c r="C303" s="124">
        <v>20</v>
      </c>
      <c r="D303" s="11">
        <f>ROUND(АТС!F301*$D$41*$D$42/100,2)</f>
        <v>209.28</v>
      </c>
      <c r="E303" s="11">
        <f>ROUND(АТС!F301*$E$41*$E$42/100,2)</f>
        <v>192.32</v>
      </c>
      <c r="F303" s="11">
        <f>ROUND(АТС!$F301*$F$41*$F$42/100,2)</f>
        <v>130.94</v>
      </c>
      <c r="G303" s="11">
        <f>ROUND(АТС!$F301*$G$41*$G$42/100,2)</f>
        <v>76.64</v>
      </c>
    </row>
    <row r="304" spans="1:7" x14ac:dyDescent="0.25">
      <c r="A304" s="242"/>
      <c r="B304" s="123">
        <f t="shared" si="4"/>
        <v>42836.875</v>
      </c>
      <c r="C304" s="124">
        <v>21</v>
      </c>
      <c r="D304" s="11">
        <f>ROUND(АТС!F302*$D$41*$D$42/100,2)</f>
        <v>211.78</v>
      </c>
      <c r="E304" s="11">
        <f>ROUND(АТС!F302*$E$41*$E$42/100,2)</f>
        <v>194.61</v>
      </c>
      <c r="F304" s="11">
        <f>ROUND(АТС!$F302*$F$41*$F$42/100,2)</f>
        <v>132.5</v>
      </c>
      <c r="G304" s="11">
        <f>ROUND(АТС!$F302*$G$41*$G$42/100,2)</f>
        <v>77.55</v>
      </c>
    </row>
    <row r="305" spans="1:7" x14ac:dyDescent="0.25">
      <c r="A305" s="242"/>
      <c r="B305" s="123">
        <f t="shared" si="4"/>
        <v>42836.916669999999</v>
      </c>
      <c r="C305" s="124">
        <v>22</v>
      </c>
      <c r="D305" s="11">
        <f>ROUND(АТС!F303*$D$41*$D$42/100,2)</f>
        <v>180.1</v>
      </c>
      <c r="E305" s="11">
        <f>ROUND(АТС!F303*$E$41*$E$42/100,2)</f>
        <v>165.5</v>
      </c>
      <c r="F305" s="11">
        <f>ROUND(АТС!$F303*$F$41*$F$42/100,2)</f>
        <v>112.68</v>
      </c>
      <c r="G305" s="11">
        <f>ROUND(АТС!$F303*$G$41*$G$42/100,2)</f>
        <v>65.95</v>
      </c>
    </row>
    <row r="306" spans="1:7" x14ac:dyDescent="0.25">
      <c r="A306" s="242"/>
      <c r="B306" s="123">
        <f t="shared" si="4"/>
        <v>42836.958330000001</v>
      </c>
      <c r="C306" s="124">
        <v>23</v>
      </c>
      <c r="D306" s="11">
        <f>ROUND(АТС!F304*$D$41*$D$42/100,2)</f>
        <v>226.76</v>
      </c>
      <c r="E306" s="11">
        <f>ROUND(АТС!F304*$E$41*$E$42/100,2)</f>
        <v>208.38</v>
      </c>
      <c r="F306" s="11">
        <f>ROUND(АТС!$F304*$F$41*$F$42/100,2)</f>
        <v>141.88</v>
      </c>
      <c r="G306" s="11">
        <f>ROUND(АТС!$F304*$G$41*$G$42/100,2)</f>
        <v>83.04</v>
      </c>
    </row>
    <row r="307" spans="1:7" x14ac:dyDescent="0.25">
      <c r="A307" s="242"/>
      <c r="B307" s="121">
        <f t="shared" si="4"/>
        <v>42837</v>
      </c>
      <c r="C307" s="124">
        <v>0</v>
      </c>
      <c r="D307" s="11">
        <f>ROUND(АТС!F305*$D$41*$D$42/100,2)</f>
        <v>183.12</v>
      </c>
      <c r="E307" s="11">
        <f>ROUND(АТС!F305*$E$41*$E$42/100,2)</f>
        <v>168.27</v>
      </c>
      <c r="F307" s="11">
        <f>ROUND(АТС!$F305*$F$41*$F$42/100,2)</f>
        <v>114.57</v>
      </c>
      <c r="G307" s="11">
        <f>ROUND(АТС!$F305*$G$41*$G$42/100,2)</f>
        <v>67.06</v>
      </c>
    </row>
    <row r="308" spans="1:7" x14ac:dyDescent="0.25">
      <c r="A308" s="242"/>
      <c r="B308" s="123">
        <f t="shared" si="4"/>
        <v>42837.041669999999</v>
      </c>
      <c r="C308" s="124">
        <v>1</v>
      </c>
      <c r="D308" s="11">
        <f>ROUND(АТС!F306*$D$41*$D$42/100,2)</f>
        <v>172.3</v>
      </c>
      <c r="E308" s="11">
        <f>ROUND(АТС!F306*$E$41*$E$42/100,2)</f>
        <v>158.33000000000001</v>
      </c>
      <c r="F308" s="11">
        <f>ROUND(АТС!$F306*$F$41*$F$42/100,2)</f>
        <v>107.8</v>
      </c>
      <c r="G308" s="11">
        <f>ROUND(АТС!$F306*$G$41*$G$42/100,2)</f>
        <v>63.09</v>
      </c>
    </row>
    <row r="309" spans="1:7" x14ac:dyDescent="0.25">
      <c r="A309" s="242"/>
      <c r="B309" s="123">
        <f t="shared" si="4"/>
        <v>42837.083330000001</v>
      </c>
      <c r="C309" s="124">
        <v>2</v>
      </c>
      <c r="D309" s="11">
        <f>ROUND(АТС!F307*$D$41*$D$42/100,2)</f>
        <v>177.84</v>
      </c>
      <c r="E309" s="11">
        <f>ROUND(АТС!F307*$E$41*$E$42/100,2)</f>
        <v>163.43</v>
      </c>
      <c r="F309" s="11">
        <f>ROUND(АТС!$F307*$F$41*$F$42/100,2)</f>
        <v>111.27</v>
      </c>
      <c r="G309" s="11">
        <f>ROUND(АТС!$F307*$G$41*$G$42/100,2)</f>
        <v>65.12</v>
      </c>
    </row>
    <row r="310" spans="1:7" x14ac:dyDescent="0.25">
      <c r="A310" s="242"/>
      <c r="B310" s="123">
        <f t="shared" si="4"/>
        <v>42837.125</v>
      </c>
      <c r="C310" s="124">
        <v>3</v>
      </c>
      <c r="D310" s="11">
        <f>ROUND(АТС!F308*$D$41*$D$42/100,2)</f>
        <v>176.19</v>
      </c>
      <c r="E310" s="11">
        <f>ROUND(АТС!F308*$E$41*$E$42/100,2)</f>
        <v>161.91</v>
      </c>
      <c r="F310" s="11">
        <f>ROUND(АТС!$F308*$F$41*$F$42/100,2)</f>
        <v>110.23</v>
      </c>
      <c r="G310" s="11">
        <f>ROUND(АТС!$F308*$G$41*$G$42/100,2)</f>
        <v>64.52</v>
      </c>
    </row>
    <row r="311" spans="1:7" x14ac:dyDescent="0.25">
      <c r="A311" s="242"/>
      <c r="B311" s="121">
        <f t="shared" si="4"/>
        <v>42837.166669999999</v>
      </c>
      <c r="C311" s="124">
        <v>4</v>
      </c>
      <c r="D311" s="11">
        <f>ROUND(АТС!F309*$D$41*$D$42/100,2)</f>
        <v>176.1</v>
      </c>
      <c r="E311" s="11">
        <f>ROUND(АТС!F309*$E$41*$E$42/100,2)</f>
        <v>161.82</v>
      </c>
      <c r="F311" s="11">
        <f>ROUND(АТС!$F309*$F$41*$F$42/100,2)</f>
        <v>110.18</v>
      </c>
      <c r="G311" s="11">
        <f>ROUND(АТС!$F309*$G$41*$G$42/100,2)</f>
        <v>64.48</v>
      </c>
    </row>
    <row r="312" spans="1:7" x14ac:dyDescent="0.25">
      <c r="A312" s="242"/>
      <c r="B312" s="123">
        <f t="shared" si="4"/>
        <v>42837.208330000001</v>
      </c>
      <c r="C312" s="124">
        <v>5</v>
      </c>
      <c r="D312" s="11">
        <f>ROUND(АТС!F310*$D$41*$D$42/100,2)</f>
        <v>176.17</v>
      </c>
      <c r="E312" s="11">
        <f>ROUND(АТС!F310*$E$41*$E$42/100,2)</f>
        <v>161.88999999999999</v>
      </c>
      <c r="F312" s="11">
        <f>ROUND(АТС!$F310*$F$41*$F$42/100,2)</f>
        <v>110.22</v>
      </c>
      <c r="G312" s="11">
        <f>ROUND(АТС!$F310*$G$41*$G$42/100,2)</f>
        <v>64.510000000000005</v>
      </c>
    </row>
    <row r="313" spans="1:7" x14ac:dyDescent="0.25">
      <c r="A313" s="242"/>
      <c r="B313" s="123">
        <f t="shared" si="4"/>
        <v>42837.25</v>
      </c>
      <c r="C313" s="124">
        <v>6</v>
      </c>
      <c r="D313" s="11">
        <f>ROUND(АТС!F311*$D$41*$D$42/100,2)</f>
        <v>172.75</v>
      </c>
      <c r="E313" s="11">
        <f>ROUND(АТС!F311*$E$41*$E$42/100,2)</f>
        <v>158.75</v>
      </c>
      <c r="F313" s="11">
        <f>ROUND(АТС!$F311*$F$41*$F$42/100,2)</f>
        <v>108.08</v>
      </c>
      <c r="G313" s="11">
        <f>ROUND(АТС!$F311*$G$41*$G$42/100,2)</f>
        <v>63.26</v>
      </c>
    </row>
    <row r="314" spans="1:7" x14ac:dyDescent="0.25">
      <c r="A314" s="242"/>
      <c r="B314" s="123">
        <f t="shared" si="4"/>
        <v>42837.291669999999</v>
      </c>
      <c r="C314" s="124">
        <v>7</v>
      </c>
      <c r="D314" s="11">
        <f>ROUND(АТС!F312*$D$41*$D$42/100,2)</f>
        <v>199.2</v>
      </c>
      <c r="E314" s="11">
        <f>ROUND(АТС!F312*$E$41*$E$42/100,2)</f>
        <v>183.06</v>
      </c>
      <c r="F314" s="11">
        <f>ROUND(АТС!$F312*$F$41*$F$42/100,2)</f>
        <v>124.63</v>
      </c>
      <c r="G314" s="11">
        <f>ROUND(АТС!$F312*$G$41*$G$42/100,2)</f>
        <v>72.95</v>
      </c>
    </row>
    <row r="315" spans="1:7" x14ac:dyDescent="0.25">
      <c r="A315" s="242"/>
      <c r="B315" s="121">
        <f t="shared" si="4"/>
        <v>42837.333330000001</v>
      </c>
      <c r="C315" s="124">
        <v>8</v>
      </c>
      <c r="D315" s="11">
        <f>ROUND(АТС!F313*$D$41*$D$42/100,2)</f>
        <v>177.63</v>
      </c>
      <c r="E315" s="11">
        <f>ROUND(АТС!F313*$E$41*$E$42/100,2)</f>
        <v>163.22999999999999</v>
      </c>
      <c r="F315" s="11">
        <f>ROUND(АТС!$F313*$F$41*$F$42/100,2)</f>
        <v>111.14</v>
      </c>
      <c r="G315" s="11">
        <f>ROUND(АТС!$F313*$G$41*$G$42/100,2)</f>
        <v>65.05</v>
      </c>
    </row>
    <row r="316" spans="1:7" x14ac:dyDescent="0.25">
      <c r="A316" s="242"/>
      <c r="B316" s="123">
        <f t="shared" si="4"/>
        <v>42837.375</v>
      </c>
      <c r="C316" s="124">
        <v>9</v>
      </c>
      <c r="D316" s="11">
        <f>ROUND(АТС!F314*$D$41*$D$42/100,2)</f>
        <v>193.01</v>
      </c>
      <c r="E316" s="11">
        <f>ROUND(АТС!F314*$E$41*$E$42/100,2)</f>
        <v>177.36</v>
      </c>
      <c r="F316" s="11">
        <f>ROUND(АТС!$F314*$F$41*$F$42/100,2)</f>
        <v>120.76</v>
      </c>
      <c r="G316" s="11">
        <f>ROUND(АТС!$F314*$G$41*$G$42/100,2)</f>
        <v>70.680000000000007</v>
      </c>
    </row>
    <row r="317" spans="1:7" x14ac:dyDescent="0.25">
      <c r="A317" s="242"/>
      <c r="B317" s="123">
        <f t="shared" si="4"/>
        <v>42837.416669999999</v>
      </c>
      <c r="C317" s="124">
        <v>10</v>
      </c>
      <c r="D317" s="11">
        <f>ROUND(АТС!F315*$D$41*$D$42/100,2)</f>
        <v>193.04</v>
      </c>
      <c r="E317" s="11">
        <f>ROUND(АТС!F315*$E$41*$E$42/100,2)</f>
        <v>177.39</v>
      </c>
      <c r="F317" s="11">
        <f>ROUND(АТС!$F315*$F$41*$F$42/100,2)</f>
        <v>120.78</v>
      </c>
      <c r="G317" s="11">
        <f>ROUND(АТС!$F315*$G$41*$G$42/100,2)</f>
        <v>70.69</v>
      </c>
    </row>
    <row r="318" spans="1:7" x14ac:dyDescent="0.25">
      <c r="A318" s="242"/>
      <c r="B318" s="123">
        <f t="shared" si="4"/>
        <v>42837.458330000001</v>
      </c>
      <c r="C318" s="124">
        <v>11</v>
      </c>
      <c r="D318" s="11">
        <f>ROUND(АТС!F316*$D$41*$D$42/100,2)</f>
        <v>177.64</v>
      </c>
      <c r="E318" s="11">
        <f>ROUND(АТС!F316*$E$41*$E$42/100,2)</f>
        <v>163.24</v>
      </c>
      <c r="F318" s="11">
        <f>ROUND(АТС!$F316*$F$41*$F$42/100,2)</f>
        <v>111.14</v>
      </c>
      <c r="G318" s="11">
        <f>ROUND(АТС!$F316*$G$41*$G$42/100,2)</f>
        <v>65.05</v>
      </c>
    </row>
    <row r="319" spans="1:7" x14ac:dyDescent="0.25">
      <c r="A319" s="242"/>
      <c r="B319" s="121">
        <f t="shared" si="4"/>
        <v>42837.5</v>
      </c>
      <c r="C319" s="124">
        <v>12</v>
      </c>
      <c r="D319" s="11">
        <f>ROUND(АТС!F317*$D$41*$D$42/100,2)</f>
        <v>182.31</v>
      </c>
      <c r="E319" s="11">
        <f>ROUND(АТС!F317*$E$41*$E$42/100,2)</f>
        <v>167.53</v>
      </c>
      <c r="F319" s="11">
        <f>ROUND(АТС!$F317*$F$41*$F$42/100,2)</f>
        <v>114.07</v>
      </c>
      <c r="G319" s="11">
        <f>ROUND(АТС!$F317*$G$41*$G$42/100,2)</f>
        <v>66.760000000000005</v>
      </c>
    </row>
    <row r="320" spans="1:7" x14ac:dyDescent="0.25">
      <c r="A320" s="242"/>
      <c r="B320" s="123">
        <f t="shared" si="4"/>
        <v>42837.541669999999</v>
      </c>
      <c r="C320" s="124">
        <v>13</v>
      </c>
      <c r="D320" s="11">
        <f>ROUND(АТС!F318*$D$41*$D$42/100,2)</f>
        <v>203.2</v>
      </c>
      <c r="E320" s="11">
        <f>ROUND(АТС!F318*$E$41*$E$42/100,2)</f>
        <v>186.73</v>
      </c>
      <c r="F320" s="11">
        <f>ROUND(АТС!$F318*$F$41*$F$42/100,2)</f>
        <v>127.13</v>
      </c>
      <c r="G320" s="11">
        <f>ROUND(АТС!$F318*$G$41*$G$42/100,2)</f>
        <v>74.41</v>
      </c>
    </row>
    <row r="321" spans="1:7" x14ac:dyDescent="0.25">
      <c r="A321" s="242"/>
      <c r="B321" s="123">
        <f t="shared" si="4"/>
        <v>42837.583330000001</v>
      </c>
      <c r="C321" s="124">
        <v>14</v>
      </c>
      <c r="D321" s="11">
        <f>ROUND(АТС!F319*$D$41*$D$42/100,2)</f>
        <v>203.15</v>
      </c>
      <c r="E321" s="11">
        <f>ROUND(АТС!F319*$E$41*$E$42/100,2)</f>
        <v>186.69</v>
      </c>
      <c r="F321" s="11">
        <f>ROUND(АТС!$F319*$F$41*$F$42/100,2)</f>
        <v>127.11</v>
      </c>
      <c r="G321" s="11">
        <f>ROUND(АТС!$F319*$G$41*$G$42/100,2)</f>
        <v>74.39</v>
      </c>
    </row>
    <row r="322" spans="1:7" x14ac:dyDescent="0.25">
      <c r="A322" s="242"/>
      <c r="B322" s="123">
        <f t="shared" si="4"/>
        <v>42837.625</v>
      </c>
      <c r="C322" s="124">
        <v>15</v>
      </c>
      <c r="D322" s="11">
        <f>ROUND(АТС!F320*$D$41*$D$42/100,2)</f>
        <v>203.11</v>
      </c>
      <c r="E322" s="11">
        <f>ROUND(АТС!F320*$E$41*$E$42/100,2)</f>
        <v>186.65</v>
      </c>
      <c r="F322" s="11">
        <f>ROUND(АТС!$F320*$F$41*$F$42/100,2)</f>
        <v>127.08</v>
      </c>
      <c r="G322" s="11">
        <f>ROUND(АТС!$F320*$G$41*$G$42/100,2)</f>
        <v>74.38</v>
      </c>
    </row>
    <row r="323" spans="1:7" x14ac:dyDescent="0.25">
      <c r="A323" s="242"/>
      <c r="B323" s="121">
        <f t="shared" si="4"/>
        <v>42837.666669999999</v>
      </c>
      <c r="C323" s="124">
        <v>16</v>
      </c>
      <c r="D323" s="11">
        <f>ROUND(АТС!F321*$D$41*$D$42/100,2)</f>
        <v>203.13</v>
      </c>
      <c r="E323" s="11">
        <f>ROUND(АТС!F321*$E$41*$E$42/100,2)</f>
        <v>186.66</v>
      </c>
      <c r="F323" s="11">
        <f>ROUND(АТС!$F321*$F$41*$F$42/100,2)</f>
        <v>127.09</v>
      </c>
      <c r="G323" s="11">
        <f>ROUND(АТС!$F321*$G$41*$G$42/100,2)</f>
        <v>74.38</v>
      </c>
    </row>
    <row r="324" spans="1:7" x14ac:dyDescent="0.25">
      <c r="A324" s="242"/>
      <c r="B324" s="123">
        <f t="shared" ref="B324:B387" si="5">B300+1</f>
        <v>42837.708330000001</v>
      </c>
      <c r="C324" s="124">
        <v>17</v>
      </c>
      <c r="D324" s="11">
        <f>ROUND(АТС!F322*$D$41*$D$42/100,2)</f>
        <v>193.73</v>
      </c>
      <c r="E324" s="11">
        <f>ROUND(АТС!F322*$E$41*$E$42/100,2)</f>
        <v>178.03</v>
      </c>
      <c r="F324" s="11">
        <f>ROUND(АТС!$F322*$F$41*$F$42/100,2)</f>
        <v>121.21</v>
      </c>
      <c r="G324" s="11">
        <f>ROUND(АТС!$F322*$G$41*$G$42/100,2)</f>
        <v>70.94</v>
      </c>
    </row>
    <row r="325" spans="1:7" x14ac:dyDescent="0.25">
      <c r="A325" s="242"/>
      <c r="B325" s="123">
        <f t="shared" si="5"/>
        <v>42837.75</v>
      </c>
      <c r="C325" s="124">
        <v>18</v>
      </c>
      <c r="D325" s="11">
        <f>ROUND(АТС!F323*$D$41*$D$42/100,2)</f>
        <v>194.58</v>
      </c>
      <c r="E325" s="11">
        <f>ROUND(АТС!F323*$E$41*$E$42/100,2)</f>
        <v>178.8</v>
      </c>
      <c r="F325" s="11">
        <f>ROUND(АТС!$F323*$F$41*$F$42/100,2)</f>
        <v>121.74</v>
      </c>
      <c r="G325" s="11">
        <f>ROUND(АТС!$F323*$G$41*$G$42/100,2)</f>
        <v>71.25</v>
      </c>
    </row>
    <row r="326" spans="1:7" x14ac:dyDescent="0.25">
      <c r="A326" s="242"/>
      <c r="B326" s="123">
        <f t="shared" si="5"/>
        <v>42837.791669999999</v>
      </c>
      <c r="C326" s="124">
        <v>19</v>
      </c>
      <c r="D326" s="11">
        <f>ROUND(АТС!F324*$D$41*$D$42/100,2)</f>
        <v>185.8</v>
      </c>
      <c r="E326" s="11">
        <f>ROUND(АТС!F324*$E$41*$E$42/100,2)</f>
        <v>170.74</v>
      </c>
      <c r="F326" s="11">
        <f>ROUND(АТС!$F324*$F$41*$F$42/100,2)</f>
        <v>116.25</v>
      </c>
      <c r="G326" s="11">
        <f>ROUND(АТС!$F324*$G$41*$G$42/100,2)</f>
        <v>68.040000000000006</v>
      </c>
    </row>
    <row r="327" spans="1:7" x14ac:dyDescent="0.25">
      <c r="A327" s="242"/>
      <c r="B327" s="121">
        <f t="shared" si="5"/>
        <v>42837.833330000001</v>
      </c>
      <c r="C327" s="124">
        <v>20</v>
      </c>
      <c r="D327" s="11">
        <f>ROUND(АТС!F325*$D$41*$D$42/100,2)</f>
        <v>214.88</v>
      </c>
      <c r="E327" s="11">
        <f>ROUND(АТС!F325*$E$41*$E$42/100,2)</f>
        <v>197.46</v>
      </c>
      <c r="F327" s="11">
        <f>ROUND(АТС!$F325*$F$41*$F$42/100,2)</f>
        <v>134.44</v>
      </c>
      <c r="G327" s="11">
        <f>ROUND(АТС!$F325*$G$41*$G$42/100,2)</f>
        <v>78.69</v>
      </c>
    </row>
    <row r="328" spans="1:7" x14ac:dyDescent="0.25">
      <c r="A328" s="242"/>
      <c r="B328" s="123">
        <f t="shared" si="5"/>
        <v>42837.875</v>
      </c>
      <c r="C328" s="124">
        <v>21</v>
      </c>
      <c r="D328" s="11">
        <f>ROUND(АТС!F326*$D$41*$D$42/100,2)</f>
        <v>173.43</v>
      </c>
      <c r="E328" s="11">
        <f>ROUND(АТС!F326*$E$41*$E$42/100,2)</f>
        <v>159.37</v>
      </c>
      <c r="F328" s="11">
        <f>ROUND(АТС!$F326*$F$41*$F$42/100,2)</f>
        <v>108.51</v>
      </c>
      <c r="G328" s="11">
        <f>ROUND(АТС!$F326*$G$41*$G$42/100,2)</f>
        <v>63.51</v>
      </c>
    </row>
    <row r="329" spans="1:7" x14ac:dyDescent="0.25">
      <c r="A329" s="242"/>
      <c r="B329" s="123">
        <f t="shared" si="5"/>
        <v>42837.916669999999</v>
      </c>
      <c r="C329" s="124">
        <v>22</v>
      </c>
      <c r="D329" s="11">
        <f>ROUND(АТС!F327*$D$41*$D$42/100,2)</f>
        <v>193.91</v>
      </c>
      <c r="E329" s="11">
        <f>ROUND(АТС!F327*$E$41*$E$42/100,2)</f>
        <v>178.19</v>
      </c>
      <c r="F329" s="11">
        <f>ROUND(АТС!$F327*$F$41*$F$42/100,2)</f>
        <v>121.32</v>
      </c>
      <c r="G329" s="11">
        <f>ROUND(АТС!$F327*$G$41*$G$42/100,2)</f>
        <v>71.010000000000005</v>
      </c>
    </row>
    <row r="330" spans="1:7" x14ac:dyDescent="0.25">
      <c r="A330" s="242"/>
      <c r="B330" s="123">
        <f t="shared" si="5"/>
        <v>42837.958330000001</v>
      </c>
      <c r="C330" s="124">
        <v>23</v>
      </c>
      <c r="D330" s="11">
        <f>ROUND(АТС!F328*$D$41*$D$42/100,2)</f>
        <v>174.59</v>
      </c>
      <c r="E330" s="11">
        <f>ROUND(АТС!F328*$E$41*$E$42/100,2)</f>
        <v>160.44</v>
      </c>
      <c r="F330" s="11">
        <f>ROUND(АТС!$F328*$F$41*$F$42/100,2)</f>
        <v>109.24</v>
      </c>
      <c r="G330" s="11">
        <f>ROUND(АТС!$F328*$G$41*$G$42/100,2)</f>
        <v>63.93</v>
      </c>
    </row>
    <row r="331" spans="1:7" x14ac:dyDescent="0.25">
      <c r="A331" s="242"/>
      <c r="B331" s="121">
        <f t="shared" si="5"/>
        <v>42838</v>
      </c>
      <c r="C331" s="124">
        <v>0</v>
      </c>
      <c r="D331" s="11">
        <f>ROUND(АТС!F329*$D$41*$D$42/100,2)</f>
        <v>183.8</v>
      </c>
      <c r="E331" s="11">
        <f>ROUND(АТС!F329*$E$41*$E$42/100,2)</f>
        <v>168.9</v>
      </c>
      <c r="F331" s="11">
        <f>ROUND(АТС!$F329*$F$41*$F$42/100,2)</f>
        <v>115</v>
      </c>
      <c r="G331" s="11">
        <f>ROUND(АТС!$F329*$G$41*$G$42/100,2)</f>
        <v>67.31</v>
      </c>
    </row>
    <row r="332" spans="1:7" x14ac:dyDescent="0.25">
      <c r="A332" s="242"/>
      <c r="B332" s="123">
        <f t="shared" si="5"/>
        <v>42838.041669999999</v>
      </c>
      <c r="C332" s="124">
        <v>1</v>
      </c>
      <c r="D332" s="11">
        <f>ROUND(АТС!F330*$D$41*$D$42/100,2)</f>
        <v>174.6</v>
      </c>
      <c r="E332" s="11">
        <f>ROUND(АТС!F330*$E$41*$E$42/100,2)</f>
        <v>160.44999999999999</v>
      </c>
      <c r="F332" s="11">
        <f>ROUND(АТС!$F330*$F$41*$F$42/100,2)</f>
        <v>109.24</v>
      </c>
      <c r="G332" s="11">
        <f>ROUND(АТС!$F330*$G$41*$G$42/100,2)</f>
        <v>63.94</v>
      </c>
    </row>
    <row r="333" spans="1:7" x14ac:dyDescent="0.25">
      <c r="A333" s="242"/>
      <c r="B333" s="123">
        <f t="shared" si="5"/>
        <v>42838.083330000001</v>
      </c>
      <c r="C333" s="124">
        <v>2</v>
      </c>
      <c r="D333" s="11">
        <f>ROUND(АТС!F331*$D$41*$D$42/100,2)</f>
        <v>174.45</v>
      </c>
      <c r="E333" s="11">
        <f>ROUND(АТС!F331*$E$41*$E$42/100,2)</f>
        <v>160.31</v>
      </c>
      <c r="F333" s="11">
        <f>ROUND(АТС!$F331*$F$41*$F$42/100,2)</f>
        <v>109.14</v>
      </c>
      <c r="G333" s="11">
        <f>ROUND(АТС!$F331*$G$41*$G$42/100,2)</f>
        <v>63.88</v>
      </c>
    </row>
    <row r="334" spans="1:7" x14ac:dyDescent="0.25">
      <c r="A334" s="242"/>
      <c r="B334" s="123">
        <f t="shared" si="5"/>
        <v>42838.125</v>
      </c>
      <c r="C334" s="124">
        <v>3</v>
      </c>
      <c r="D334" s="11">
        <f>ROUND(АТС!F332*$D$41*$D$42/100,2)</f>
        <v>179.39</v>
      </c>
      <c r="E334" s="11">
        <f>ROUND(АТС!F332*$E$41*$E$42/100,2)</f>
        <v>164.85</v>
      </c>
      <c r="F334" s="11">
        <f>ROUND(АТС!$F332*$F$41*$F$42/100,2)</f>
        <v>112.24</v>
      </c>
      <c r="G334" s="11">
        <f>ROUND(АТС!$F332*$G$41*$G$42/100,2)</f>
        <v>65.69</v>
      </c>
    </row>
    <row r="335" spans="1:7" x14ac:dyDescent="0.25">
      <c r="A335" s="242"/>
      <c r="B335" s="121">
        <f t="shared" si="5"/>
        <v>42838.166669999999</v>
      </c>
      <c r="C335" s="124">
        <v>4</v>
      </c>
      <c r="D335" s="11">
        <f>ROUND(АТС!F333*$D$41*$D$42/100,2)</f>
        <v>172.88</v>
      </c>
      <c r="E335" s="11">
        <f>ROUND(АТС!F333*$E$41*$E$42/100,2)</f>
        <v>158.87</v>
      </c>
      <c r="F335" s="11">
        <f>ROUND(АТС!$F333*$F$41*$F$42/100,2)</f>
        <v>108.16</v>
      </c>
      <c r="G335" s="11">
        <f>ROUND(АТС!$F333*$G$41*$G$42/100,2)</f>
        <v>63.31</v>
      </c>
    </row>
    <row r="336" spans="1:7" x14ac:dyDescent="0.25">
      <c r="A336" s="242"/>
      <c r="B336" s="123">
        <f t="shared" si="5"/>
        <v>42838.208330000001</v>
      </c>
      <c r="C336" s="124">
        <v>5</v>
      </c>
      <c r="D336" s="11">
        <f>ROUND(АТС!F334*$D$41*$D$42/100,2)</f>
        <v>172.94</v>
      </c>
      <c r="E336" s="11">
        <f>ROUND(АТС!F334*$E$41*$E$42/100,2)</f>
        <v>158.91999999999999</v>
      </c>
      <c r="F336" s="11">
        <f>ROUND(АТС!$F334*$F$41*$F$42/100,2)</f>
        <v>108.2</v>
      </c>
      <c r="G336" s="11">
        <f>ROUND(АТС!$F334*$G$41*$G$42/100,2)</f>
        <v>63.33</v>
      </c>
    </row>
    <row r="337" spans="1:7" x14ac:dyDescent="0.25">
      <c r="A337" s="242"/>
      <c r="B337" s="123">
        <f t="shared" si="5"/>
        <v>42838.25</v>
      </c>
      <c r="C337" s="124">
        <v>6</v>
      </c>
      <c r="D337" s="11">
        <f>ROUND(АТС!F335*$D$41*$D$42/100,2)</f>
        <v>173.14</v>
      </c>
      <c r="E337" s="11">
        <f>ROUND(АТС!F335*$E$41*$E$42/100,2)</f>
        <v>159.11000000000001</v>
      </c>
      <c r="F337" s="11">
        <f>ROUND(АТС!$F335*$F$41*$F$42/100,2)</f>
        <v>108.33</v>
      </c>
      <c r="G337" s="11">
        <f>ROUND(АТС!$F335*$G$41*$G$42/100,2)</f>
        <v>63.4</v>
      </c>
    </row>
    <row r="338" spans="1:7" x14ac:dyDescent="0.25">
      <c r="A338" s="242"/>
      <c r="B338" s="123">
        <f t="shared" si="5"/>
        <v>42838.291669999999</v>
      </c>
      <c r="C338" s="124">
        <v>7</v>
      </c>
      <c r="D338" s="11">
        <f>ROUND(АТС!F336*$D$41*$D$42/100,2)</f>
        <v>201.02</v>
      </c>
      <c r="E338" s="11">
        <f>ROUND(АТС!F336*$E$41*$E$42/100,2)</f>
        <v>184.73</v>
      </c>
      <c r="F338" s="11">
        <f>ROUND(АТС!$F336*$F$41*$F$42/100,2)</f>
        <v>125.77</v>
      </c>
      <c r="G338" s="11">
        <f>ROUND(АТС!$F336*$G$41*$G$42/100,2)</f>
        <v>73.61</v>
      </c>
    </row>
    <row r="339" spans="1:7" x14ac:dyDescent="0.25">
      <c r="A339" s="242"/>
      <c r="B339" s="121">
        <f t="shared" si="5"/>
        <v>42838.333330000001</v>
      </c>
      <c r="C339" s="124">
        <v>8</v>
      </c>
      <c r="D339" s="11">
        <f>ROUND(АТС!F337*$D$41*$D$42/100,2)</f>
        <v>171.72</v>
      </c>
      <c r="E339" s="11">
        <f>ROUND(АТС!F337*$E$41*$E$42/100,2)</f>
        <v>157.80000000000001</v>
      </c>
      <c r="F339" s="11">
        <f>ROUND(АТС!$F337*$F$41*$F$42/100,2)</f>
        <v>107.44</v>
      </c>
      <c r="G339" s="11">
        <f>ROUND(АТС!$F337*$G$41*$G$42/100,2)</f>
        <v>62.88</v>
      </c>
    </row>
    <row r="340" spans="1:7" x14ac:dyDescent="0.25">
      <c r="A340" s="242"/>
      <c r="B340" s="123">
        <f t="shared" si="5"/>
        <v>42838.375</v>
      </c>
      <c r="C340" s="124">
        <v>9</v>
      </c>
      <c r="D340" s="11">
        <f>ROUND(АТС!F338*$D$41*$D$42/100,2)</f>
        <v>180.2</v>
      </c>
      <c r="E340" s="11">
        <f>ROUND(АТС!F338*$E$41*$E$42/100,2)</f>
        <v>165.59</v>
      </c>
      <c r="F340" s="11">
        <f>ROUND(АТС!$F338*$F$41*$F$42/100,2)</f>
        <v>112.74</v>
      </c>
      <c r="G340" s="11">
        <f>ROUND(АТС!$F338*$G$41*$G$42/100,2)</f>
        <v>65.989999999999995</v>
      </c>
    </row>
    <row r="341" spans="1:7" x14ac:dyDescent="0.25">
      <c r="A341" s="242"/>
      <c r="B341" s="123">
        <f t="shared" si="5"/>
        <v>42838.416669999999</v>
      </c>
      <c r="C341" s="124">
        <v>10</v>
      </c>
      <c r="D341" s="11">
        <f>ROUND(АТС!F339*$D$41*$D$42/100,2)</f>
        <v>180.21</v>
      </c>
      <c r="E341" s="11">
        <f>ROUND(АТС!F339*$E$41*$E$42/100,2)</f>
        <v>165.6</v>
      </c>
      <c r="F341" s="11">
        <f>ROUND(АТС!$F339*$F$41*$F$42/100,2)</f>
        <v>112.75</v>
      </c>
      <c r="G341" s="11">
        <f>ROUND(АТС!$F339*$G$41*$G$42/100,2)</f>
        <v>65.989999999999995</v>
      </c>
    </row>
    <row r="342" spans="1:7" x14ac:dyDescent="0.25">
      <c r="A342" s="242"/>
      <c r="B342" s="123">
        <f t="shared" si="5"/>
        <v>42838.458330000001</v>
      </c>
      <c r="C342" s="124">
        <v>11</v>
      </c>
      <c r="D342" s="11">
        <f>ROUND(АТС!F340*$D$41*$D$42/100,2)</f>
        <v>171.46</v>
      </c>
      <c r="E342" s="11">
        <f>ROUND(АТС!F340*$E$41*$E$42/100,2)</f>
        <v>157.56</v>
      </c>
      <c r="F342" s="11">
        <f>ROUND(АТС!$F340*$F$41*$F$42/100,2)</f>
        <v>107.28</v>
      </c>
      <c r="G342" s="11">
        <f>ROUND(АТС!$F340*$G$41*$G$42/100,2)</f>
        <v>62.79</v>
      </c>
    </row>
    <row r="343" spans="1:7" x14ac:dyDescent="0.25">
      <c r="A343" s="242"/>
      <c r="B343" s="121">
        <f t="shared" si="5"/>
        <v>42838.5</v>
      </c>
      <c r="C343" s="124">
        <v>12</v>
      </c>
      <c r="D343" s="11">
        <f>ROUND(АТС!F341*$D$41*$D$42/100,2)</f>
        <v>171.51</v>
      </c>
      <c r="E343" s="11">
        <f>ROUND(АТС!F341*$E$41*$E$42/100,2)</f>
        <v>157.61000000000001</v>
      </c>
      <c r="F343" s="11">
        <f>ROUND(АТС!$F341*$F$41*$F$42/100,2)</f>
        <v>107.31</v>
      </c>
      <c r="G343" s="11">
        <f>ROUND(АТС!$F341*$G$41*$G$42/100,2)</f>
        <v>62.81</v>
      </c>
    </row>
    <row r="344" spans="1:7" x14ac:dyDescent="0.25">
      <c r="A344" s="242"/>
      <c r="B344" s="123">
        <f t="shared" si="5"/>
        <v>42838.541669999999</v>
      </c>
      <c r="C344" s="124">
        <v>13</v>
      </c>
      <c r="D344" s="11">
        <f>ROUND(АТС!F342*$D$41*$D$42/100,2)</f>
        <v>171.57</v>
      </c>
      <c r="E344" s="11">
        <f>ROUND(АТС!F342*$E$41*$E$42/100,2)</f>
        <v>157.66</v>
      </c>
      <c r="F344" s="11">
        <f>ROUND(АТС!$F342*$F$41*$F$42/100,2)</f>
        <v>107.34</v>
      </c>
      <c r="G344" s="11">
        <f>ROUND(АТС!$F342*$G$41*$G$42/100,2)</f>
        <v>62.83</v>
      </c>
    </row>
    <row r="345" spans="1:7" x14ac:dyDescent="0.25">
      <c r="A345" s="242"/>
      <c r="B345" s="123">
        <f t="shared" si="5"/>
        <v>42838.583330000001</v>
      </c>
      <c r="C345" s="124">
        <v>14</v>
      </c>
      <c r="D345" s="11">
        <f>ROUND(АТС!F343*$D$41*$D$42/100,2)</f>
        <v>171.57</v>
      </c>
      <c r="E345" s="11">
        <f>ROUND(АТС!F343*$E$41*$E$42/100,2)</f>
        <v>157.66</v>
      </c>
      <c r="F345" s="11">
        <f>ROUND(АТС!$F343*$F$41*$F$42/100,2)</f>
        <v>107.35</v>
      </c>
      <c r="G345" s="11">
        <f>ROUND(АТС!$F343*$G$41*$G$42/100,2)</f>
        <v>62.83</v>
      </c>
    </row>
    <row r="346" spans="1:7" x14ac:dyDescent="0.25">
      <c r="A346" s="242"/>
      <c r="B346" s="123">
        <f t="shared" si="5"/>
        <v>42838.625</v>
      </c>
      <c r="C346" s="124">
        <v>15</v>
      </c>
      <c r="D346" s="11">
        <f>ROUND(АТС!F344*$D$41*$D$42/100,2)</f>
        <v>171.55</v>
      </c>
      <c r="E346" s="11">
        <f>ROUND(АТС!F344*$E$41*$E$42/100,2)</f>
        <v>157.65</v>
      </c>
      <c r="F346" s="11">
        <f>ROUND(АТС!$F344*$F$41*$F$42/100,2)</f>
        <v>107.33</v>
      </c>
      <c r="G346" s="11">
        <f>ROUND(АТС!$F344*$G$41*$G$42/100,2)</f>
        <v>62.82</v>
      </c>
    </row>
    <row r="347" spans="1:7" x14ac:dyDescent="0.25">
      <c r="A347" s="242"/>
      <c r="B347" s="121">
        <f t="shared" si="5"/>
        <v>42838.666669999999</v>
      </c>
      <c r="C347" s="124">
        <v>16</v>
      </c>
      <c r="D347" s="11">
        <f>ROUND(АТС!F345*$D$41*$D$42/100,2)</f>
        <v>171.5</v>
      </c>
      <c r="E347" s="11">
        <f>ROUND(АТС!F345*$E$41*$E$42/100,2)</f>
        <v>157.6</v>
      </c>
      <c r="F347" s="11">
        <f>ROUND(АТС!$F345*$F$41*$F$42/100,2)</f>
        <v>107.3</v>
      </c>
      <c r="G347" s="11">
        <f>ROUND(АТС!$F345*$G$41*$G$42/100,2)</f>
        <v>62.8</v>
      </c>
    </row>
    <row r="348" spans="1:7" x14ac:dyDescent="0.25">
      <c r="A348" s="242"/>
      <c r="B348" s="123">
        <f t="shared" si="5"/>
        <v>42838.708330000001</v>
      </c>
      <c r="C348" s="124">
        <v>17</v>
      </c>
      <c r="D348" s="11">
        <f>ROUND(АТС!F346*$D$41*$D$42/100,2)</f>
        <v>171.67</v>
      </c>
      <c r="E348" s="11">
        <f>ROUND(АТС!F346*$E$41*$E$42/100,2)</f>
        <v>157.76</v>
      </c>
      <c r="F348" s="11">
        <f>ROUND(АТС!$F346*$F$41*$F$42/100,2)</f>
        <v>107.41</v>
      </c>
      <c r="G348" s="11">
        <f>ROUND(АТС!$F346*$G$41*$G$42/100,2)</f>
        <v>62.87</v>
      </c>
    </row>
    <row r="349" spans="1:7" x14ac:dyDescent="0.25">
      <c r="A349" s="242"/>
      <c r="B349" s="123">
        <f t="shared" si="5"/>
        <v>42838.75</v>
      </c>
      <c r="C349" s="124">
        <v>18</v>
      </c>
      <c r="D349" s="11">
        <f>ROUND(АТС!F347*$D$41*$D$42/100,2)</f>
        <v>180.99</v>
      </c>
      <c r="E349" s="11">
        <f>ROUND(АТС!F347*$E$41*$E$42/100,2)</f>
        <v>166.32</v>
      </c>
      <c r="F349" s="11">
        <f>ROUND(АТС!$F347*$F$41*$F$42/100,2)</f>
        <v>113.24</v>
      </c>
      <c r="G349" s="11">
        <f>ROUND(АТС!$F347*$G$41*$G$42/100,2)</f>
        <v>66.28</v>
      </c>
    </row>
    <row r="350" spans="1:7" x14ac:dyDescent="0.25">
      <c r="A350" s="242"/>
      <c r="B350" s="123">
        <f t="shared" si="5"/>
        <v>42838.791669999999</v>
      </c>
      <c r="C350" s="124">
        <v>19</v>
      </c>
      <c r="D350" s="11">
        <f>ROUND(АТС!F348*$D$41*$D$42/100,2)</f>
        <v>207.58</v>
      </c>
      <c r="E350" s="11">
        <f>ROUND(АТС!F348*$E$41*$E$42/100,2)</f>
        <v>190.75</v>
      </c>
      <c r="F350" s="11">
        <f>ROUND(АТС!$F348*$F$41*$F$42/100,2)</f>
        <v>129.87</v>
      </c>
      <c r="G350" s="11">
        <f>ROUND(АТС!$F348*$G$41*$G$42/100,2)</f>
        <v>76.010000000000005</v>
      </c>
    </row>
    <row r="351" spans="1:7" x14ac:dyDescent="0.25">
      <c r="A351" s="242"/>
      <c r="B351" s="121">
        <f t="shared" si="5"/>
        <v>42838.833330000001</v>
      </c>
      <c r="C351" s="124">
        <v>20</v>
      </c>
      <c r="D351" s="11">
        <f>ROUND(АТС!F349*$D$41*$D$42/100,2)</f>
        <v>187.07</v>
      </c>
      <c r="E351" s="11">
        <f>ROUND(АТС!F349*$E$41*$E$42/100,2)</f>
        <v>171.91</v>
      </c>
      <c r="F351" s="11">
        <f>ROUND(АТС!$F349*$F$41*$F$42/100,2)</f>
        <v>117.04</v>
      </c>
      <c r="G351" s="11">
        <f>ROUND(АТС!$F349*$G$41*$G$42/100,2)</f>
        <v>68.5</v>
      </c>
    </row>
    <row r="352" spans="1:7" x14ac:dyDescent="0.25">
      <c r="A352" s="242"/>
      <c r="B352" s="123">
        <f t="shared" si="5"/>
        <v>42838.875</v>
      </c>
      <c r="C352" s="124">
        <v>21</v>
      </c>
      <c r="D352" s="11">
        <f>ROUND(АТС!F350*$D$41*$D$42/100,2)</f>
        <v>205.83</v>
      </c>
      <c r="E352" s="11">
        <f>ROUND(АТС!F350*$E$41*$E$42/100,2)</f>
        <v>189.14</v>
      </c>
      <c r="F352" s="11">
        <f>ROUND(АТС!$F350*$F$41*$F$42/100,2)</f>
        <v>128.78</v>
      </c>
      <c r="G352" s="11">
        <f>ROUND(АТС!$F350*$G$41*$G$42/100,2)</f>
        <v>75.37</v>
      </c>
    </row>
    <row r="353" spans="1:7" x14ac:dyDescent="0.25">
      <c r="A353" s="242"/>
      <c r="B353" s="123">
        <f t="shared" si="5"/>
        <v>42838.916669999999</v>
      </c>
      <c r="C353" s="124">
        <v>22</v>
      </c>
      <c r="D353" s="11">
        <f>ROUND(АТС!F351*$D$41*$D$42/100,2)</f>
        <v>179.51</v>
      </c>
      <c r="E353" s="11">
        <f>ROUND(АТС!F351*$E$41*$E$42/100,2)</f>
        <v>164.96</v>
      </c>
      <c r="F353" s="11">
        <f>ROUND(АТС!$F351*$F$41*$F$42/100,2)</f>
        <v>112.31</v>
      </c>
      <c r="G353" s="11">
        <f>ROUND(АТС!$F351*$G$41*$G$42/100,2)</f>
        <v>65.73</v>
      </c>
    </row>
    <row r="354" spans="1:7" x14ac:dyDescent="0.25">
      <c r="A354" s="242"/>
      <c r="B354" s="123">
        <f t="shared" si="5"/>
        <v>42838.958330000001</v>
      </c>
      <c r="C354" s="124">
        <v>23</v>
      </c>
      <c r="D354" s="11">
        <f>ROUND(АТС!F352*$D$41*$D$42/100,2)</f>
        <v>214.42</v>
      </c>
      <c r="E354" s="11">
        <f>ROUND(АТС!F352*$E$41*$E$42/100,2)</f>
        <v>197.04</v>
      </c>
      <c r="F354" s="11">
        <f>ROUND(АТС!$F352*$F$41*$F$42/100,2)</f>
        <v>134.15</v>
      </c>
      <c r="G354" s="11">
        <f>ROUND(АТС!$F352*$G$41*$G$42/100,2)</f>
        <v>78.52</v>
      </c>
    </row>
    <row r="355" spans="1:7" x14ac:dyDescent="0.25">
      <c r="A355" s="242"/>
      <c r="B355" s="121">
        <f t="shared" si="5"/>
        <v>42839</v>
      </c>
      <c r="C355" s="124">
        <v>0</v>
      </c>
      <c r="D355" s="11">
        <f>ROUND(АТС!F353*$D$41*$D$42/100,2)</f>
        <v>183.66</v>
      </c>
      <c r="E355" s="11">
        <f>ROUND(АТС!F353*$E$41*$E$42/100,2)</f>
        <v>168.78</v>
      </c>
      <c r="F355" s="11">
        <f>ROUND(АТС!$F353*$F$41*$F$42/100,2)</f>
        <v>114.91</v>
      </c>
      <c r="G355" s="11">
        <f>ROUND(АТС!$F353*$G$41*$G$42/100,2)</f>
        <v>67.260000000000005</v>
      </c>
    </row>
    <row r="356" spans="1:7" x14ac:dyDescent="0.25">
      <c r="A356" s="242"/>
      <c r="B356" s="123">
        <f t="shared" si="5"/>
        <v>42839.041669999999</v>
      </c>
      <c r="C356" s="124">
        <v>1</v>
      </c>
      <c r="D356" s="11">
        <f>ROUND(АТС!F354*$D$41*$D$42/100,2)</f>
        <v>174.43</v>
      </c>
      <c r="E356" s="11">
        <f>ROUND(АТС!F354*$E$41*$E$42/100,2)</f>
        <v>160.29</v>
      </c>
      <c r="F356" s="11">
        <f>ROUND(АТС!$F354*$F$41*$F$42/100,2)</f>
        <v>109.13</v>
      </c>
      <c r="G356" s="11">
        <f>ROUND(АТС!$F354*$G$41*$G$42/100,2)</f>
        <v>63.87</v>
      </c>
    </row>
    <row r="357" spans="1:7" x14ac:dyDescent="0.25">
      <c r="A357" s="242"/>
      <c r="B357" s="123">
        <f t="shared" si="5"/>
        <v>42839.083330000001</v>
      </c>
      <c r="C357" s="124">
        <v>2</v>
      </c>
      <c r="D357" s="11">
        <f>ROUND(АТС!F355*$D$41*$D$42/100,2)</f>
        <v>174.45</v>
      </c>
      <c r="E357" s="11">
        <f>ROUND(АТС!F355*$E$41*$E$42/100,2)</f>
        <v>160.31</v>
      </c>
      <c r="F357" s="11">
        <f>ROUND(АТС!$F355*$F$41*$F$42/100,2)</f>
        <v>109.14</v>
      </c>
      <c r="G357" s="11">
        <f>ROUND(АТС!$F355*$G$41*$G$42/100,2)</f>
        <v>63.88</v>
      </c>
    </row>
    <row r="358" spans="1:7" x14ac:dyDescent="0.25">
      <c r="A358" s="242"/>
      <c r="B358" s="123">
        <f t="shared" si="5"/>
        <v>42839.125</v>
      </c>
      <c r="C358" s="124">
        <v>3</v>
      </c>
      <c r="D358" s="11">
        <f>ROUND(АТС!F356*$D$41*$D$42/100,2)</f>
        <v>179.44</v>
      </c>
      <c r="E358" s="11">
        <f>ROUND(АТС!F356*$E$41*$E$42/100,2)</f>
        <v>164.89</v>
      </c>
      <c r="F358" s="11">
        <f>ROUND(АТС!$F356*$F$41*$F$42/100,2)</f>
        <v>112.27</v>
      </c>
      <c r="G358" s="11">
        <f>ROUND(АТС!$F356*$G$41*$G$42/100,2)</f>
        <v>65.709999999999994</v>
      </c>
    </row>
    <row r="359" spans="1:7" x14ac:dyDescent="0.25">
      <c r="A359" s="242"/>
      <c r="B359" s="121">
        <f t="shared" si="5"/>
        <v>42839.166669999999</v>
      </c>
      <c r="C359" s="124">
        <v>4</v>
      </c>
      <c r="D359" s="11">
        <f>ROUND(АТС!F357*$D$41*$D$42/100,2)</f>
        <v>172.5</v>
      </c>
      <c r="E359" s="11">
        <f>ROUND(АТС!F357*$E$41*$E$42/100,2)</f>
        <v>158.51</v>
      </c>
      <c r="F359" s="11">
        <f>ROUND(АТС!$F357*$F$41*$F$42/100,2)</f>
        <v>107.92</v>
      </c>
      <c r="G359" s="11">
        <f>ROUND(АТС!$F357*$G$41*$G$42/100,2)</f>
        <v>63.17</v>
      </c>
    </row>
    <row r="360" spans="1:7" x14ac:dyDescent="0.25">
      <c r="A360" s="242"/>
      <c r="B360" s="123">
        <f t="shared" si="5"/>
        <v>42839.208330000001</v>
      </c>
      <c r="C360" s="124">
        <v>5</v>
      </c>
      <c r="D360" s="11">
        <f>ROUND(АТС!F358*$D$41*$D$42/100,2)</f>
        <v>172.83</v>
      </c>
      <c r="E360" s="11">
        <f>ROUND(АТС!F358*$E$41*$E$42/100,2)</f>
        <v>158.82</v>
      </c>
      <c r="F360" s="11">
        <f>ROUND(АТС!$F358*$F$41*$F$42/100,2)</f>
        <v>108.13</v>
      </c>
      <c r="G360" s="11">
        <f>ROUND(АТС!$F358*$G$41*$G$42/100,2)</f>
        <v>63.29</v>
      </c>
    </row>
    <row r="361" spans="1:7" x14ac:dyDescent="0.25">
      <c r="A361" s="242"/>
      <c r="B361" s="123">
        <f t="shared" si="5"/>
        <v>42839.25</v>
      </c>
      <c r="C361" s="124">
        <v>6</v>
      </c>
      <c r="D361" s="11">
        <f>ROUND(АТС!F359*$D$41*$D$42/100,2)</f>
        <v>174.1</v>
      </c>
      <c r="E361" s="11">
        <f>ROUND(АТС!F359*$E$41*$E$42/100,2)</f>
        <v>159.99</v>
      </c>
      <c r="F361" s="11">
        <f>ROUND(АТС!$F359*$F$41*$F$42/100,2)</f>
        <v>108.93</v>
      </c>
      <c r="G361" s="11">
        <f>ROUND(АТС!$F359*$G$41*$G$42/100,2)</f>
        <v>63.75</v>
      </c>
    </row>
    <row r="362" spans="1:7" x14ac:dyDescent="0.25">
      <c r="A362" s="242"/>
      <c r="B362" s="123">
        <f t="shared" si="5"/>
        <v>42839.291669999999</v>
      </c>
      <c r="C362" s="124">
        <v>7</v>
      </c>
      <c r="D362" s="11">
        <f>ROUND(АТС!F360*$D$41*$D$42/100,2)</f>
        <v>200.69</v>
      </c>
      <c r="E362" s="11">
        <f>ROUND(АТС!F360*$E$41*$E$42/100,2)</f>
        <v>184.42</v>
      </c>
      <c r="F362" s="11">
        <f>ROUND(АТС!$F360*$F$41*$F$42/100,2)</f>
        <v>125.56</v>
      </c>
      <c r="G362" s="11">
        <f>ROUND(АТС!$F360*$G$41*$G$42/100,2)</f>
        <v>73.489999999999995</v>
      </c>
    </row>
    <row r="363" spans="1:7" x14ac:dyDescent="0.25">
      <c r="A363" s="242"/>
      <c r="B363" s="121">
        <f t="shared" si="5"/>
        <v>42839.333330000001</v>
      </c>
      <c r="C363" s="124">
        <v>8</v>
      </c>
      <c r="D363" s="11">
        <f>ROUND(АТС!F361*$D$41*$D$42/100,2)</f>
        <v>171.47</v>
      </c>
      <c r="E363" s="11">
        <f>ROUND(АТС!F361*$E$41*$E$42/100,2)</f>
        <v>157.57</v>
      </c>
      <c r="F363" s="11">
        <f>ROUND(АТС!$F361*$F$41*$F$42/100,2)</f>
        <v>107.28</v>
      </c>
      <c r="G363" s="11">
        <f>ROUND(АТС!$F361*$G$41*$G$42/100,2)</f>
        <v>62.79</v>
      </c>
    </row>
    <row r="364" spans="1:7" x14ac:dyDescent="0.25">
      <c r="A364" s="242"/>
      <c r="B364" s="123">
        <f t="shared" si="5"/>
        <v>42839.375</v>
      </c>
      <c r="C364" s="124">
        <v>9</v>
      </c>
      <c r="D364" s="11">
        <f>ROUND(АТС!F362*$D$41*$D$42/100,2)</f>
        <v>179.96</v>
      </c>
      <c r="E364" s="11">
        <f>ROUND(АТС!F362*$E$41*$E$42/100,2)</f>
        <v>165.37</v>
      </c>
      <c r="F364" s="11">
        <f>ROUND(АТС!$F362*$F$41*$F$42/100,2)</f>
        <v>112.59</v>
      </c>
      <c r="G364" s="11">
        <f>ROUND(АТС!$F362*$G$41*$G$42/100,2)</f>
        <v>65.900000000000006</v>
      </c>
    </row>
    <row r="365" spans="1:7" x14ac:dyDescent="0.25">
      <c r="A365" s="242"/>
      <c r="B365" s="123">
        <f t="shared" si="5"/>
        <v>42839.416669999999</v>
      </c>
      <c r="C365" s="124">
        <v>10</v>
      </c>
      <c r="D365" s="11">
        <f>ROUND(АТС!F363*$D$41*$D$42/100,2)</f>
        <v>179.99</v>
      </c>
      <c r="E365" s="11">
        <f>ROUND(АТС!F363*$E$41*$E$42/100,2)</f>
        <v>165.4</v>
      </c>
      <c r="F365" s="11">
        <f>ROUND(АТС!$F363*$F$41*$F$42/100,2)</f>
        <v>112.61</v>
      </c>
      <c r="G365" s="11">
        <f>ROUND(АТС!$F363*$G$41*$G$42/100,2)</f>
        <v>65.91</v>
      </c>
    </row>
    <row r="366" spans="1:7" x14ac:dyDescent="0.25">
      <c r="A366" s="242"/>
      <c r="B366" s="123">
        <f t="shared" si="5"/>
        <v>42839.458330000001</v>
      </c>
      <c r="C366" s="124">
        <v>11</v>
      </c>
      <c r="D366" s="11">
        <f>ROUND(АТС!F364*$D$41*$D$42/100,2)</f>
        <v>171.73</v>
      </c>
      <c r="E366" s="11">
        <f>ROUND(АТС!F364*$E$41*$E$42/100,2)</f>
        <v>157.81</v>
      </c>
      <c r="F366" s="11">
        <f>ROUND(АТС!$F364*$F$41*$F$42/100,2)</f>
        <v>107.45</v>
      </c>
      <c r="G366" s="11">
        <f>ROUND(АТС!$F364*$G$41*$G$42/100,2)</f>
        <v>62.89</v>
      </c>
    </row>
    <row r="367" spans="1:7" x14ac:dyDescent="0.25">
      <c r="A367" s="242"/>
      <c r="B367" s="121">
        <f t="shared" si="5"/>
        <v>42839.5</v>
      </c>
      <c r="C367" s="124">
        <v>12</v>
      </c>
      <c r="D367" s="11">
        <f>ROUND(АТС!F365*$D$41*$D$42/100,2)</f>
        <v>171.82</v>
      </c>
      <c r="E367" s="11">
        <f>ROUND(АТС!F365*$E$41*$E$42/100,2)</f>
        <v>157.88999999999999</v>
      </c>
      <c r="F367" s="11">
        <f>ROUND(АТС!$F365*$F$41*$F$42/100,2)</f>
        <v>107.5</v>
      </c>
      <c r="G367" s="11">
        <f>ROUND(АТС!$F365*$G$41*$G$42/100,2)</f>
        <v>62.92</v>
      </c>
    </row>
    <row r="368" spans="1:7" x14ac:dyDescent="0.25">
      <c r="A368" s="242"/>
      <c r="B368" s="123">
        <f t="shared" si="5"/>
        <v>42839.541669999999</v>
      </c>
      <c r="C368" s="124">
        <v>13</v>
      </c>
      <c r="D368" s="11">
        <f>ROUND(АТС!F366*$D$41*$D$42/100,2)</f>
        <v>171.99</v>
      </c>
      <c r="E368" s="11">
        <f>ROUND(АТС!F366*$E$41*$E$42/100,2)</f>
        <v>158.05000000000001</v>
      </c>
      <c r="F368" s="11">
        <f>ROUND(АТС!$F366*$F$41*$F$42/100,2)</f>
        <v>107.61</v>
      </c>
      <c r="G368" s="11">
        <f>ROUND(АТС!$F366*$G$41*$G$42/100,2)</f>
        <v>62.98</v>
      </c>
    </row>
    <row r="369" spans="1:7" x14ac:dyDescent="0.25">
      <c r="A369" s="242"/>
      <c r="B369" s="123">
        <f t="shared" si="5"/>
        <v>42839.583330000001</v>
      </c>
      <c r="C369" s="124">
        <v>14</v>
      </c>
      <c r="D369" s="11">
        <f>ROUND(АТС!F367*$D$41*$D$42/100,2)</f>
        <v>172.09</v>
      </c>
      <c r="E369" s="11">
        <f>ROUND(АТС!F367*$E$41*$E$42/100,2)</f>
        <v>158.13999999999999</v>
      </c>
      <c r="F369" s="11">
        <f>ROUND(АТС!$F367*$F$41*$F$42/100,2)</f>
        <v>107.67</v>
      </c>
      <c r="G369" s="11">
        <f>ROUND(АТС!$F367*$G$41*$G$42/100,2)</f>
        <v>63.02</v>
      </c>
    </row>
    <row r="370" spans="1:7" x14ac:dyDescent="0.25">
      <c r="A370" s="242"/>
      <c r="B370" s="123">
        <f t="shared" si="5"/>
        <v>42839.625</v>
      </c>
      <c r="C370" s="124">
        <v>15</v>
      </c>
      <c r="D370" s="11">
        <f>ROUND(АТС!F368*$D$41*$D$42/100,2)</f>
        <v>172.15</v>
      </c>
      <c r="E370" s="11">
        <f>ROUND(АТС!F368*$E$41*$E$42/100,2)</f>
        <v>158.19</v>
      </c>
      <c r="F370" s="11">
        <f>ROUND(АТС!$F368*$F$41*$F$42/100,2)</f>
        <v>107.71</v>
      </c>
      <c r="G370" s="11">
        <f>ROUND(АТС!$F368*$G$41*$G$42/100,2)</f>
        <v>63.04</v>
      </c>
    </row>
    <row r="371" spans="1:7" x14ac:dyDescent="0.25">
      <c r="A371" s="242"/>
      <c r="B371" s="121">
        <f t="shared" si="5"/>
        <v>42839.666669999999</v>
      </c>
      <c r="C371" s="124">
        <v>16</v>
      </c>
      <c r="D371" s="11">
        <f>ROUND(АТС!F369*$D$41*$D$42/100,2)</f>
        <v>172.02</v>
      </c>
      <c r="E371" s="11">
        <f>ROUND(АТС!F369*$E$41*$E$42/100,2)</f>
        <v>158.08000000000001</v>
      </c>
      <c r="F371" s="11">
        <f>ROUND(АТС!$F369*$F$41*$F$42/100,2)</f>
        <v>107.63</v>
      </c>
      <c r="G371" s="11">
        <f>ROUND(АТС!$F369*$G$41*$G$42/100,2)</f>
        <v>62.99</v>
      </c>
    </row>
    <row r="372" spans="1:7" x14ac:dyDescent="0.25">
      <c r="A372" s="242"/>
      <c r="B372" s="123">
        <f t="shared" si="5"/>
        <v>42839.708330000001</v>
      </c>
      <c r="C372" s="124">
        <v>17</v>
      </c>
      <c r="D372" s="11">
        <f>ROUND(АТС!F370*$D$41*$D$42/100,2)</f>
        <v>172.04</v>
      </c>
      <c r="E372" s="11">
        <f>ROUND(АТС!F370*$E$41*$E$42/100,2)</f>
        <v>158.1</v>
      </c>
      <c r="F372" s="11">
        <f>ROUND(АТС!$F370*$F$41*$F$42/100,2)</f>
        <v>107.64</v>
      </c>
      <c r="G372" s="11">
        <f>ROUND(АТС!$F370*$G$41*$G$42/100,2)</f>
        <v>63</v>
      </c>
    </row>
    <row r="373" spans="1:7" x14ac:dyDescent="0.25">
      <c r="A373" s="242"/>
      <c r="B373" s="123">
        <f t="shared" si="5"/>
        <v>42839.75</v>
      </c>
      <c r="C373" s="124">
        <v>18</v>
      </c>
      <c r="D373" s="11">
        <f>ROUND(АТС!F371*$D$41*$D$42/100,2)</f>
        <v>181.93</v>
      </c>
      <c r="E373" s="11">
        <f>ROUND(АТС!F371*$E$41*$E$42/100,2)</f>
        <v>167.18</v>
      </c>
      <c r="F373" s="11">
        <f>ROUND(АТС!$F371*$F$41*$F$42/100,2)</f>
        <v>113.83</v>
      </c>
      <c r="G373" s="11">
        <f>ROUND(АТС!$F371*$G$41*$G$42/100,2)</f>
        <v>66.62</v>
      </c>
    </row>
    <row r="374" spans="1:7" x14ac:dyDescent="0.25">
      <c r="A374" s="242"/>
      <c r="B374" s="123">
        <f t="shared" si="5"/>
        <v>42839.791669999999</v>
      </c>
      <c r="C374" s="124">
        <v>19</v>
      </c>
      <c r="D374" s="11">
        <f>ROUND(АТС!F372*$D$41*$D$42/100,2)</f>
        <v>209.81</v>
      </c>
      <c r="E374" s="11">
        <f>ROUND(АТС!F372*$E$41*$E$42/100,2)</f>
        <v>192.81</v>
      </c>
      <c r="F374" s="11">
        <f>ROUND(АТС!$F372*$F$41*$F$42/100,2)</f>
        <v>131.27000000000001</v>
      </c>
      <c r="G374" s="11">
        <f>ROUND(АТС!$F372*$G$41*$G$42/100,2)</f>
        <v>76.83</v>
      </c>
    </row>
    <row r="375" spans="1:7" x14ac:dyDescent="0.25">
      <c r="A375" s="242"/>
      <c r="B375" s="121">
        <f t="shared" si="5"/>
        <v>42839.833330000001</v>
      </c>
      <c r="C375" s="124">
        <v>20</v>
      </c>
      <c r="D375" s="11">
        <f>ROUND(АТС!F373*$D$41*$D$42/100,2)</f>
        <v>187.85</v>
      </c>
      <c r="E375" s="11">
        <f>ROUND(АТС!F373*$E$41*$E$42/100,2)</f>
        <v>172.63</v>
      </c>
      <c r="F375" s="11">
        <f>ROUND(АТС!$F373*$F$41*$F$42/100,2)</f>
        <v>117.53</v>
      </c>
      <c r="G375" s="11">
        <f>ROUND(АТС!$F373*$G$41*$G$42/100,2)</f>
        <v>68.790000000000006</v>
      </c>
    </row>
    <row r="376" spans="1:7" x14ac:dyDescent="0.25">
      <c r="A376" s="242"/>
      <c r="B376" s="123">
        <f t="shared" si="5"/>
        <v>42839.875</v>
      </c>
      <c r="C376" s="124">
        <v>21</v>
      </c>
      <c r="D376" s="11">
        <f>ROUND(АТС!F374*$D$41*$D$42/100,2)</f>
        <v>207.36</v>
      </c>
      <c r="E376" s="11">
        <f>ROUND(АТС!F374*$E$41*$E$42/100,2)</f>
        <v>190.55</v>
      </c>
      <c r="F376" s="11">
        <f>ROUND(АТС!$F374*$F$41*$F$42/100,2)</f>
        <v>129.74</v>
      </c>
      <c r="G376" s="11">
        <f>ROUND(АТС!$F374*$G$41*$G$42/100,2)</f>
        <v>75.930000000000007</v>
      </c>
    </row>
    <row r="377" spans="1:7" x14ac:dyDescent="0.25">
      <c r="A377" s="242"/>
      <c r="B377" s="123">
        <f t="shared" si="5"/>
        <v>42839.916669999999</v>
      </c>
      <c r="C377" s="124">
        <v>22</v>
      </c>
      <c r="D377" s="11">
        <f>ROUND(АТС!F375*$D$41*$D$42/100,2)</f>
        <v>181</v>
      </c>
      <c r="E377" s="11">
        <f>ROUND(АТС!F375*$E$41*$E$42/100,2)</f>
        <v>166.33</v>
      </c>
      <c r="F377" s="11">
        <f>ROUND(АТС!$F375*$F$41*$F$42/100,2)</f>
        <v>113.25</v>
      </c>
      <c r="G377" s="11">
        <f>ROUND(АТС!$F375*$G$41*$G$42/100,2)</f>
        <v>66.28</v>
      </c>
    </row>
    <row r="378" spans="1:7" x14ac:dyDescent="0.25">
      <c r="A378" s="242"/>
      <c r="B378" s="123">
        <f t="shared" si="5"/>
        <v>42839.958330000001</v>
      </c>
      <c r="C378" s="124">
        <v>23</v>
      </c>
      <c r="D378" s="11">
        <f>ROUND(АТС!F376*$D$41*$D$42/100,2)</f>
        <v>216.91</v>
      </c>
      <c r="E378" s="11">
        <f>ROUND(АТС!F376*$E$41*$E$42/100,2)</f>
        <v>199.33</v>
      </c>
      <c r="F378" s="11">
        <f>ROUND(АТС!$F376*$F$41*$F$42/100,2)</f>
        <v>135.71</v>
      </c>
      <c r="G378" s="11">
        <f>ROUND(АТС!$F376*$G$41*$G$42/100,2)</f>
        <v>79.430000000000007</v>
      </c>
    </row>
    <row r="379" spans="1:7" x14ac:dyDescent="0.25">
      <c r="A379" s="242"/>
      <c r="B379" s="121">
        <f t="shared" si="5"/>
        <v>42840</v>
      </c>
      <c r="C379" s="124">
        <v>0</v>
      </c>
      <c r="D379" s="11">
        <f>ROUND(АТС!F377*$D$41*$D$42/100,2)</f>
        <v>175.89</v>
      </c>
      <c r="E379" s="11">
        <f>ROUND(АТС!F377*$E$41*$E$42/100,2)</f>
        <v>161.63</v>
      </c>
      <c r="F379" s="11">
        <f>ROUND(АТС!$F377*$F$41*$F$42/100,2)</f>
        <v>110.05</v>
      </c>
      <c r="G379" s="11">
        <f>ROUND(АТС!$F377*$G$41*$G$42/100,2)</f>
        <v>64.41</v>
      </c>
    </row>
    <row r="380" spans="1:7" x14ac:dyDescent="0.25">
      <c r="A380" s="242"/>
      <c r="B380" s="123">
        <f t="shared" si="5"/>
        <v>42840.041669999999</v>
      </c>
      <c r="C380" s="124">
        <v>1</v>
      </c>
      <c r="D380" s="11">
        <f>ROUND(АТС!F378*$D$41*$D$42/100,2)</f>
        <v>181.4</v>
      </c>
      <c r="E380" s="11">
        <f>ROUND(АТС!F378*$E$41*$E$42/100,2)</f>
        <v>166.69</v>
      </c>
      <c r="F380" s="11">
        <f>ROUND(АТС!$F378*$F$41*$F$42/100,2)</f>
        <v>113.49</v>
      </c>
      <c r="G380" s="11">
        <f>ROUND(АТС!$F378*$G$41*$G$42/100,2)</f>
        <v>66.430000000000007</v>
      </c>
    </row>
    <row r="381" spans="1:7" x14ac:dyDescent="0.25">
      <c r="A381" s="242"/>
      <c r="B381" s="123">
        <f t="shared" si="5"/>
        <v>42840.083330000001</v>
      </c>
      <c r="C381" s="124">
        <v>2</v>
      </c>
      <c r="D381" s="11">
        <f>ROUND(АТС!F379*$D$41*$D$42/100,2)</f>
        <v>187.13</v>
      </c>
      <c r="E381" s="11">
        <f>ROUND(АТС!F379*$E$41*$E$42/100,2)</f>
        <v>171.96</v>
      </c>
      <c r="F381" s="11">
        <f>ROUND(АТС!$F379*$F$41*$F$42/100,2)</f>
        <v>117.08</v>
      </c>
      <c r="G381" s="11">
        <f>ROUND(АТС!$F379*$G$41*$G$42/100,2)</f>
        <v>68.52</v>
      </c>
    </row>
    <row r="382" spans="1:7" x14ac:dyDescent="0.25">
      <c r="A382" s="242"/>
      <c r="B382" s="123">
        <f t="shared" si="5"/>
        <v>42840.125</v>
      </c>
      <c r="C382" s="124">
        <v>3</v>
      </c>
      <c r="D382" s="11">
        <f>ROUND(АТС!F380*$D$41*$D$42/100,2)</f>
        <v>191.18</v>
      </c>
      <c r="E382" s="11">
        <f>ROUND(АТС!F380*$E$41*$E$42/100,2)</f>
        <v>175.68</v>
      </c>
      <c r="F382" s="11">
        <f>ROUND(АТС!$F380*$F$41*$F$42/100,2)</f>
        <v>119.61</v>
      </c>
      <c r="G382" s="11">
        <f>ROUND(АТС!$F380*$G$41*$G$42/100,2)</f>
        <v>70.010000000000005</v>
      </c>
    </row>
    <row r="383" spans="1:7" x14ac:dyDescent="0.25">
      <c r="A383" s="242"/>
      <c r="B383" s="121">
        <f t="shared" si="5"/>
        <v>42840.166669999999</v>
      </c>
      <c r="C383" s="124">
        <v>4</v>
      </c>
      <c r="D383" s="11">
        <f>ROUND(АТС!F381*$D$41*$D$42/100,2)</f>
        <v>190.62</v>
      </c>
      <c r="E383" s="11">
        <f>ROUND(АТС!F381*$E$41*$E$42/100,2)</f>
        <v>175.17</v>
      </c>
      <c r="F383" s="11">
        <f>ROUND(АТС!$F381*$F$41*$F$42/100,2)</f>
        <v>119.26</v>
      </c>
      <c r="G383" s="11">
        <f>ROUND(АТС!$F381*$G$41*$G$42/100,2)</f>
        <v>69.8</v>
      </c>
    </row>
    <row r="384" spans="1:7" x14ac:dyDescent="0.25">
      <c r="A384" s="242"/>
      <c r="B384" s="123">
        <f t="shared" si="5"/>
        <v>42840.208330000001</v>
      </c>
      <c r="C384" s="124">
        <v>5</v>
      </c>
      <c r="D384" s="11">
        <f>ROUND(АТС!F382*$D$41*$D$42/100,2)</f>
        <v>191.19</v>
      </c>
      <c r="E384" s="11">
        <f>ROUND(АТС!F382*$E$41*$E$42/100,2)</f>
        <v>175.7</v>
      </c>
      <c r="F384" s="11">
        <f>ROUND(АТС!$F382*$F$41*$F$42/100,2)</f>
        <v>119.62</v>
      </c>
      <c r="G384" s="11">
        <f>ROUND(АТС!$F382*$G$41*$G$42/100,2)</f>
        <v>70.010000000000005</v>
      </c>
    </row>
    <row r="385" spans="1:7" x14ac:dyDescent="0.25">
      <c r="A385" s="242"/>
      <c r="B385" s="123">
        <f t="shared" si="5"/>
        <v>42840.25</v>
      </c>
      <c r="C385" s="124">
        <v>6</v>
      </c>
      <c r="D385" s="11">
        <f>ROUND(АТС!F383*$D$41*$D$42/100,2)</f>
        <v>181.53</v>
      </c>
      <c r="E385" s="11">
        <f>ROUND(АТС!F383*$E$41*$E$42/100,2)</f>
        <v>166.82</v>
      </c>
      <c r="F385" s="11">
        <f>ROUND(АТС!$F383*$F$41*$F$42/100,2)</f>
        <v>113.58</v>
      </c>
      <c r="G385" s="11">
        <f>ROUND(АТС!$F383*$G$41*$G$42/100,2)</f>
        <v>66.48</v>
      </c>
    </row>
    <row r="386" spans="1:7" x14ac:dyDescent="0.25">
      <c r="A386" s="242"/>
      <c r="B386" s="123">
        <f t="shared" si="5"/>
        <v>42840.291669999999</v>
      </c>
      <c r="C386" s="124">
        <v>7</v>
      </c>
      <c r="D386" s="11">
        <f>ROUND(АТС!F384*$D$41*$D$42/100,2)</f>
        <v>184.03</v>
      </c>
      <c r="E386" s="11">
        <f>ROUND(АТС!F384*$E$41*$E$42/100,2)</f>
        <v>169.11</v>
      </c>
      <c r="F386" s="11">
        <f>ROUND(АТС!$F384*$F$41*$F$42/100,2)</f>
        <v>115.14</v>
      </c>
      <c r="G386" s="11">
        <f>ROUND(АТС!$F384*$G$41*$G$42/100,2)</f>
        <v>67.39</v>
      </c>
    </row>
    <row r="387" spans="1:7" x14ac:dyDescent="0.25">
      <c r="A387" s="242"/>
      <c r="B387" s="121">
        <f t="shared" si="5"/>
        <v>42840.333330000001</v>
      </c>
      <c r="C387" s="124">
        <v>8</v>
      </c>
      <c r="D387" s="11">
        <f>ROUND(АТС!F385*$D$41*$D$42/100,2)</f>
        <v>206.79</v>
      </c>
      <c r="E387" s="11">
        <f>ROUND(АТС!F385*$E$41*$E$42/100,2)</f>
        <v>190.03</v>
      </c>
      <c r="F387" s="11">
        <f>ROUND(АТС!$F385*$F$41*$F$42/100,2)</f>
        <v>129.38</v>
      </c>
      <c r="G387" s="11">
        <f>ROUND(АТС!$F385*$G$41*$G$42/100,2)</f>
        <v>75.72</v>
      </c>
    </row>
    <row r="388" spans="1:7" x14ac:dyDescent="0.25">
      <c r="A388" s="242"/>
      <c r="B388" s="123">
        <f t="shared" ref="B388:B451" si="6">B364+1</f>
        <v>42840.375</v>
      </c>
      <c r="C388" s="124">
        <v>9</v>
      </c>
      <c r="D388" s="11">
        <f>ROUND(АТС!F386*$D$41*$D$42/100,2)</f>
        <v>196.57</v>
      </c>
      <c r="E388" s="11">
        <f>ROUND(АТС!F386*$E$41*$E$42/100,2)</f>
        <v>180.63</v>
      </c>
      <c r="F388" s="11">
        <f>ROUND(АТС!$F386*$F$41*$F$42/100,2)</f>
        <v>122.99</v>
      </c>
      <c r="G388" s="11">
        <f>ROUND(АТС!$F386*$G$41*$G$42/100,2)</f>
        <v>71.98</v>
      </c>
    </row>
    <row r="389" spans="1:7" x14ac:dyDescent="0.25">
      <c r="A389" s="242"/>
      <c r="B389" s="123">
        <f t="shared" si="6"/>
        <v>42840.416669999999</v>
      </c>
      <c r="C389" s="124">
        <v>10</v>
      </c>
      <c r="D389" s="11">
        <f>ROUND(АТС!F387*$D$41*$D$42/100,2)</f>
        <v>187.16</v>
      </c>
      <c r="E389" s="11">
        <f>ROUND(АТС!F387*$E$41*$E$42/100,2)</f>
        <v>171.99</v>
      </c>
      <c r="F389" s="11">
        <f>ROUND(АТС!$F387*$F$41*$F$42/100,2)</f>
        <v>117.1</v>
      </c>
      <c r="G389" s="11">
        <f>ROUND(АТС!$F387*$G$41*$G$42/100,2)</f>
        <v>68.53</v>
      </c>
    </row>
    <row r="390" spans="1:7" x14ac:dyDescent="0.25">
      <c r="A390" s="242"/>
      <c r="B390" s="123">
        <f t="shared" si="6"/>
        <v>42840.458330000001</v>
      </c>
      <c r="C390" s="124">
        <v>11</v>
      </c>
      <c r="D390" s="11">
        <f>ROUND(АТС!F388*$D$41*$D$42/100,2)</f>
        <v>187.14</v>
      </c>
      <c r="E390" s="11">
        <f>ROUND(АТС!F388*$E$41*$E$42/100,2)</f>
        <v>171.97</v>
      </c>
      <c r="F390" s="11">
        <f>ROUND(АТС!$F388*$F$41*$F$42/100,2)</f>
        <v>117.09</v>
      </c>
      <c r="G390" s="11">
        <f>ROUND(АТС!$F388*$G$41*$G$42/100,2)</f>
        <v>68.53</v>
      </c>
    </row>
    <row r="391" spans="1:7" x14ac:dyDescent="0.25">
      <c r="A391" s="242"/>
      <c r="B391" s="121">
        <f t="shared" si="6"/>
        <v>42840.5</v>
      </c>
      <c r="C391" s="124">
        <v>12</v>
      </c>
      <c r="D391" s="11">
        <f>ROUND(АТС!F389*$D$41*$D$42/100,2)</f>
        <v>187.12</v>
      </c>
      <c r="E391" s="11">
        <f>ROUND(АТС!F389*$E$41*$E$42/100,2)</f>
        <v>171.95</v>
      </c>
      <c r="F391" s="11">
        <f>ROUND(АТС!$F389*$F$41*$F$42/100,2)</f>
        <v>117.08</v>
      </c>
      <c r="G391" s="11">
        <f>ROUND(АТС!$F389*$G$41*$G$42/100,2)</f>
        <v>68.52</v>
      </c>
    </row>
    <row r="392" spans="1:7" x14ac:dyDescent="0.25">
      <c r="A392" s="242"/>
      <c r="B392" s="123">
        <f t="shared" si="6"/>
        <v>42840.541669999999</v>
      </c>
      <c r="C392" s="124">
        <v>13</v>
      </c>
      <c r="D392" s="11">
        <f>ROUND(АТС!F390*$D$41*$D$42/100,2)</f>
        <v>187.05</v>
      </c>
      <c r="E392" s="11">
        <f>ROUND(АТС!F390*$E$41*$E$42/100,2)</f>
        <v>171.89</v>
      </c>
      <c r="F392" s="11">
        <f>ROUND(АТС!$F390*$F$41*$F$42/100,2)</f>
        <v>117.03</v>
      </c>
      <c r="G392" s="11">
        <f>ROUND(АТС!$F390*$G$41*$G$42/100,2)</f>
        <v>68.5</v>
      </c>
    </row>
    <row r="393" spans="1:7" x14ac:dyDescent="0.25">
      <c r="A393" s="242"/>
      <c r="B393" s="123">
        <f t="shared" si="6"/>
        <v>42840.583330000001</v>
      </c>
      <c r="C393" s="124">
        <v>14</v>
      </c>
      <c r="D393" s="11">
        <f>ROUND(АТС!F391*$D$41*$D$42/100,2)</f>
        <v>196.45</v>
      </c>
      <c r="E393" s="11">
        <f>ROUND(АТС!F391*$E$41*$E$42/100,2)</f>
        <v>180.53</v>
      </c>
      <c r="F393" s="11">
        <f>ROUND(АТС!$F391*$F$41*$F$42/100,2)</f>
        <v>122.91</v>
      </c>
      <c r="G393" s="11">
        <f>ROUND(АТС!$F391*$G$41*$G$42/100,2)</f>
        <v>71.94</v>
      </c>
    </row>
    <row r="394" spans="1:7" x14ac:dyDescent="0.25">
      <c r="A394" s="242"/>
      <c r="B394" s="123">
        <f t="shared" si="6"/>
        <v>42840.625</v>
      </c>
      <c r="C394" s="124">
        <v>15</v>
      </c>
      <c r="D394" s="11">
        <f>ROUND(АТС!F392*$D$41*$D$42/100,2)</f>
        <v>202.51</v>
      </c>
      <c r="E394" s="11">
        <f>ROUND(АТС!F392*$E$41*$E$42/100,2)</f>
        <v>186.09</v>
      </c>
      <c r="F394" s="11">
        <f>ROUND(АТС!$F392*$F$41*$F$42/100,2)</f>
        <v>126.7</v>
      </c>
      <c r="G394" s="11">
        <f>ROUND(АТС!$F392*$G$41*$G$42/100,2)</f>
        <v>74.16</v>
      </c>
    </row>
    <row r="395" spans="1:7" x14ac:dyDescent="0.25">
      <c r="A395" s="242"/>
      <c r="B395" s="121">
        <f t="shared" si="6"/>
        <v>42840.666669999999</v>
      </c>
      <c r="C395" s="124">
        <v>16</v>
      </c>
      <c r="D395" s="11">
        <f>ROUND(АТС!F393*$D$41*$D$42/100,2)</f>
        <v>202.49</v>
      </c>
      <c r="E395" s="11">
        <f>ROUND(АТС!F393*$E$41*$E$42/100,2)</f>
        <v>186.08</v>
      </c>
      <c r="F395" s="11">
        <f>ROUND(АТС!$F393*$F$41*$F$42/100,2)</f>
        <v>126.69</v>
      </c>
      <c r="G395" s="11">
        <f>ROUND(АТС!$F393*$G$41*$G$42/100,2)</f>
        <v>74.150000000000006</v>
      </c>
    </row>
    <row r="396" spans="1:7" x14ac:dyDescent="0.25">
      <c r="A396" s="242"/>
      <c r="B396" s="123">
        <f t="shared" si="6"/>
        <v>42840.708330000001</v>
      </c>
      <c r="C396" s="124">
        <v>17</v>
      </c>
      <c r="D396" s="11">
        <f>ROUND(АТС!F394*$D$41*$D$42/100,2)</f>
        <v>196.26</v>
      </c>
      <c r="E396" s="11">
        <f>ROUND(АТС!F394*$E$41*$E$42/100,2)</f>
        <v>180.35</v>
      </c>
      <c r="F396" s="11">
        <f>ROUND(АТС!$F394*$F$41*$F$42/100,2)</f>
        <v>122.79</v>
      </c>
      <c r="G396" s="11">
        <f>ROUND(АТС!$F394*$G$41*$G$42/100,2)</f>
        <v>71.87</v>
      </c>
    </row>
    <row r="397" spans="1:7" x14ac:dyDescent="0.25">
      <c r="A397" s="242"/>
      <c r="B397" s="123">
        <f t="shared" si="6"/>
        <v>42840.75</v>
      </c>
      <c r="C397" s="124">
        <v>18</v>
      </c>
      <c r="D397" s="11">
        <f>ROUND(АТС!F395*$D$41*$D$42/100,2)</f>
        <v>187.62</v>
      </c>
      <c r="E397" s="11">
        <f>ROUND(АТС!F395*$E$41*$E$42/100,2)</f>
        <v>172.41</v>
      </c>
      <c r="F397" s="11">
        <f>ROUND(АТС!$F395*$F$41*$F$42/100,2)</f>
        <v>117.39</v>
      </c>
      <c r="G397" s="11">
        <f>ROUND(АТС!$F395*$G$41*$G$42/100,2)</f>
        <v>68.7</v>
      </c>
    </row>
    <row r="398" spans="1:7" x14ac:dyDescent="0.25">
      <c r="A398" s="242"/>
      <c r="B398" s="123">
        <f t="shared" si="6"/>
        <v>42840.791669999999</v>
      </c>
      <c r="C398" s="124">
        <v>19</v>
      </c>
      <c r="D398" s="11">
        <f>ROUND(АТС!F396*$D$41*$D$42/100,2)</f>
        <v>179.82</v>
      </c>
      <c r="E398" s="11">
        <f>ROUND(АТС!F396*$E$41*$E$42/100,2)</f>
        <v>165.25</v>
      </c>
      <c r="F398" s="11">
        <f>ROUND(АТС!$F396*$F$41*$F$42/100,2)</f>
        <v>112.51</v>
      </c>
      <c r="G398" s="11">
        <f>ROUND(АТС!$F396*$G$41*$G$42/100,2)</f>
        <v>65.849999999999994</v>
      </c>
    </row>
    <row r="399" spans="1:7" x14ac:dyDescent="0.25">
      <c r="A399" s="242"/>
      <c r="B399" s="121">
        <f t="shared" si="6"/>
        <v>42840.833330000001</v>
      </c>
      <c r="C399" s="124">
        <v>20</v>
      </c>
      <c r="D399" s="11">
        <f>ROUND(АТС!F397*$D$41*$D$42/100,2)</f>
        <v>190.49</v>
      </c>
      <c r="E399" s="11">
        <f>ROUND(АТС!F397*$E$41*$E$42/100,2)</f>
        <v>175.05</v>
      </c>
      <c r="F399" s="11">
        <f>ROUND(АТС!$F397*$F$41*$F$42/100,2)</f>
        <v>119.18</v>
      </c>
      <c r="G399" s="11">
        <f>ROUND(АТС!$F397*$G$41*$G$42/100,2)</f>
        <v>69.760000000000005</v>
      </c>
    </row>
    <row r="400" spans="1:7" x14ac:dyDescent="0.25">
      <c r="A400" s="242"/>
      <c r="B400" s="123">
        <f t="shared" si="6"/>
        <v>42840.875</v>
      </c>
      <c r="C400" s="124">
        <v>21</v>
      </c>
      <c r="D400" s="11">
        <f>ROUND(АТС!F398*$D$41*$D$42/100,2)</f>
        <v>203.04</v>
      </c>
      <c r="E400" s="11">
        <f>ROUND(АТС!F398*$E$41*$E$42/100,2)</f>
        <v>186.59</v>
      </c>
      <c r="F400" s="11">
        <f>ROUND(АТС!$F398*$F$41*$F$42/100,2)</f>
        <v>127.04</v>
      </c>
      <c r="G400" s="11">
        <f>ROUND(АТС!$F398*$G$41*$G$42/100,2)</f>
        <v>74.349999999999994</v>
      </c>
    </row>
    <row r="401" spans="1:7" x14ac:dyDescent="0.25">
      <c r="A401" s="242"/>
      <c r="B401" s="123">
        <f t="shared" si="6"/>
        <v>42840.916669999999</v>
      </c>
      <c r="C401" s="124">
        <v>22</v>
      </c>
      <c r="D401" s="11">
        <f>ROUND(АТС!F399*$D$41*$D$42/100,2)</f>
        <v>175.84</v>
      </c>
      <c r="E401" s="11">
        <f>ROUND(АТС!F399*$E$41*$E$42/100,2)</f>
        <v>161.59</v>
      </c>
      <c r="F401" s="11">
        <f>ROUND(АТС!$F399*$F$41*$F$42/100,2)</f>
        <v>110.02</v>
      </c>
      <c r="G401" s="11">
        <f>ROUND(АТС!$F399*$G$41*$G$42/100,2)</f>
        <v>64.39</v>
      </c>
    </row>
    <row r="402" spans="1:7" x14ac:dyDescent="0.25">
      <c r="A402" s="242"/>
      <c r="B402" s="123">
        <f t="shared" si="6"/>
        <v>42840.958330000001</v>
      </c>
      <c r="C402" s="124">
        <v>23</v>
      </c>
      <c r="D402" s="11">
        <f>ROUND(АТС!F400*$D$41*$D$42/100,2)</f>
        <v>211.15</v>
      </c>
      <c r="E402" s="11">
        <f>ROUND(АТС!F400*$E$41*$E$42/100,2)</f>
        <v>194.04</v>
      </c>
      <c r="F402" s="11">
        <f>ROUND(АТС!$F400*$F$41*$F$42/100,2)</f>
        <v>132.11000000000001</v>
      </c>
      <c r="G402" s="11">
        <f>ROUND(АТС!$F400*$G$41*$G$42/100,2)</f>
        <v>77.319999999999993</v>
      </c>
    </row>
    <row r="403" spans="1:7" x14ac:dyDescent="0.25">
      <c r="A403" s="242"/>
      <c r="B403" s="121">
        <f t="shared" si="6"/>
        <v>42841</v>
      </c>
      <c r="C403" s="124">
        <v>0</v>
      </c>
      <c r="D403" s="11">
        <f>ROUND(АТС!F401*$D$41*$D$42/100,2)</f>
        <v>173.75</v>
      </c>
      <c r="E403" s="11">
        <f>ROUND(АТС!F401*$E$41*$E$42/100,2)</f>
        <v>159.66999999999999</v>
      </c>
      <c r="F403" s="11">
        <f>ROUND(АТС!$F401*$F$41*$F$42/100,2)</f>
        <v>108.71</v>
      </c>
      <c r="G403" s="11">
        <f>ROUND(АТС!$F401*$G$41*$G$42/100,2)</f>
        <v>63.63</v>
      </c>
    </row>
    <row r="404" spans="1:7" x14ac:dyDescent="0.25">
      <c r="A404" s="242"/>
      <c r="B404" s="123">
        <f t="shared" si="6"/>
        <v>42841.041669999999</v>
      </c>
      <c r="C404" s="124">
        <v>1</v>
      </c>
      <c r="D404" s="11">
        <f>ROUND(АТС!F402*$D$41*$D$42/100,2)</f>
        <v>188.44</v>
      </c>
      <c r="E404" s="11">
        <f>ROUND(АТС!F402*$E$41*$E$42/100,2)</f>
        <v>173.16</v>
      </c>
      <c r="F404" s="11">
        <f>ROUND(АТС!$F402*$F$41*$F$42/100,2)</f>
        <v>117.9</v>
      </c>
      <c r="G404" s="11">
        <f>ROUND(АТС!$F402*$G$41*$G$42/100,2)</f>
        <v>69</v>
      </c>
    </row>
    <row r="405" spans="1:7" x14ac:dyDescent="0.25">
      <c r="A405" s="242"/>
      <c r="B405" s="123">
        <f t="shared" si="6"/>
        <v>42841.083330000001</v>
      </c>
      <c r="C405" s="124">
        <v>2</v>
      </c>
      <c r="D405" s="11">
        <f>ROUND(АТС!F403*$D$41*$D$42/100,2)</f>
        <v>198.71</v>
      </c>
      <c r="E405" s="11">
        <f>ROUND(АТС!F403*$E$41*$E$42/100,2)</f>
        <v>182.6</v>
      </c>
      <c r="F405" s="11">
        <f>ROUND(АТС!$F403*$F$41*$F$42/100,2)</f>
        <v>124.33</v>
      </c>
      <c r="G405" s="11">
        <f>ROUND(АТС!$F403*$G$41*$G$42/100,2)</f>
        <v>72.77</v>
      </c>
    </row>
    <row r="406" spans="1:7" x14ac:dyDescent="0.25">
      <c r="A406" s="242"/>
      <c r="B406" s="123">
        <f t="shared" si="6"/>
        <v>42841.125</v>
      </c>
      <c r="C406" s="124">
        <v>3</v>
      </c>
      <c r="D406" s="11">
        <f>ROUND(АТС!F404*$D$41*$D$42/100,2)</f>
        <v>198.68</v>
      </c>
      <c r="E406" s="11">
        <f>ROUND(АТС!F404*$E$41*$E$42/100,2)</f>
        <v>182.58</v>
      </c>
      <c r="F406" s="11">
        <f>ROUND(АТС!$F404*$F$41*$F$42/100,2)</f>
        <v>124.31</v>
      </c>
      <c r="G406" s="11">
        <f>ROUND(АТС!$F404*$G$41*$G$42/100,2)</f>
        <v>72.760000000000005</v>
      </c>
    </row>
    <row r="407" spans="1:7" x14ac:dyDescent="0.25">
      <c r="A407" s="242"/>
      <c r="B407" s="121">
        <f t="shared" si="6"/>
        <v>42841.166669999999</v>
      </c>
      <c r="C407" s="124">
        <v>4</v>
      </c>
      <c r="D407" s="11">
        <f>ROUND(АТС!F405*$D$41*$D$42/100,2)</f>
        <v>202.89</v>
      </c>
      <c r="E407" s="11">
        <f>ROUND(АТС!F405*$E$41*$E$42/100,2)</f>
        <v>186.44</v>
      </c>
      <c r="F407" s="11">
        <f>ROUND(АТС!$F405*$F$41*$F$42/100,2)</f>
        <v>126.94</v>
      </c>
      <c r="G407" s="11">
        <f>ROUND(АТС!$F405*$G$41*$G$42/100,2)</f>
        <v>74.290000000000006</v>
      </c>
    </row>
    <row r="408" spans="1:7" x14ac:dyDescent="0.25">
      <c r="A408" s="242"/>
      <c r="B408" s="123">
        <f t="shared" si="6"/>
        <v>42841.208330000001</v>
      </c>
      <c r="C408" s="124">
        <v>5</v>
      </c>
      <c r="D408" s="11">
        <f>ROUND(АТС!F406*$D$41*$D$42/100,2)</f>
        <v>203.24</v>
      </c>
      <c r="E408" s="11">
        <f>ROUND(АТС!F406*$E$41*$E$42/100,2)</f>
        <v>186.76</v>
      </c>
      <c r="F408" s="11">
        <f>ROUND(АТС!$F406*$F$41*$F$42/100,2)</f>
        <v>127.16</v>
      </c>
      <c r="G408" s="11">
        <f>ROUND(АТС!$F406*$G$41*$G$42/100,2)</f>
        <v>74.42</v>
      </c>
    </row>
    <row r="409" spans="1:7" x14ac:dyDescent="0.25">
      <c r="A409" s="242"/>
      <c r="B409" s="123">
        <f t="shared" si="6"/>
        <v>42841.25</v>
      </c>
      <c r="C409" s="124">
        <v>6</v>
      </c>
      <c r="D409" s="11">
        <f>ROUND(АТС!F407*$D$41*$D$42/100,2)</f>
        <v>215.34</v>
      </c>
      <c r="E409" s="11">
        <f>ROUND(АТС!F407*$E$41*$E$42/100,2)</f>
        <v>197.89</v>
      </c>
      <c r="F409" s="11">
        <f>ROUND(АТС!$F407*$F$41*$F$42/100,2)</f>
        <v>134.72999999999999</v>
      </c>
      <c r="G409" s="11">
        <f>ROUND(АТС!$F407*$G$41*$G$42/100,2)</f>
        <v>78.86</v>
      </c>
    </row>
    <row r="410" spans="1:7" x14ac:dyDescent="0.25">
      <c r="A410" s="242"/>
      <c r="B410" s="123">
        <f t="shared" si="6"/>
        <v>42841.291669999999</v>
      </c>
      <c r="C410" s="124">
        <v>7</v>
      </c>
      <c r="D410" s="11">
        <f>ROUND(АТС!F408*$D$41*$D$42/100,2)</f>
        <v>196.68</v>
      </c>
      <c r="E410" s="11">
        <f>ROUND(АТС!F408*$E$41*$E$42/100,2)</f>
        <v>180.74</v>
      </c>
      <c r="F410" s="11">
        <f>ROUND(АТС!$F408*$F$41*$F$42/100,2)</f>
        <v>123.05</v>
      </c>
      <c r="G410" s="11">
        <f>ROUND(АТС!$F408*$G$41*$G$42/100,2)</f>
        <v>72.02</v>
      </c>
    </row>
    <row r="411" spans="1:7" x14ac:dyDescent="0.25">
      <c r="A411" s="242"/>
      <c r="B411" s="121">
        <f t="shared" si="6"/>
        <v>42841.333330000001</v>
      </c>
      <c r="C411" s="124">
        <v>8</v>
      </c>
      <c r="D411" s="11">
        <f>ROUND(АТС!F409*$D$41*$D$42/100,2)</f>
        <v>262.8</v>
      </c>
      <c r="E411" s="11">
        <f>ROUND(АТС!F409*$E$41*$E$42/100,2)</f>
        <v>241.5</v>
      </c>
      <c r="F411" s="11">
        <f>ROUND(АТС!$F409*$F$41*$F$42/100,2)</f>
        <v>164.43</v>
      </c>
      <c r="G411" s="11">
        <f>ROUND(АТС!$F409*$G$41*$G$42/100,2)</f>
        <v>96.24</v>
      </c>
    </row>
    <row r="412" spans="1:7" x14ac:dyDescent="0.25">
      <c r="A412" s="242"/>
      <c r="B412" s="123">
        <f t="shared" si="6"/>
        <v>42841.375</v>
      </c>
      <c r="C412" s="124">
        <v>9</v>
      </c>
      <c r="D412" s="11">
        <f>ROUND(АТС!F410*$D$41*$D$42/100,2)</f>
        <v>232.49</v>
      </c>
      <c r="E412" s="11">
        <f>ROUND(АТС!F410*$E$41*$E$42/100,2)</f>
        <v>213.64</v>
      </c>
      <c r="F412" s="11">
        <f>ROUND(АТС!$F410*$F$41*$F$42/100,2)</f>
        <v>145.46</v>
      </c>
      <c r="G412" s="11">
        <f>ROUND(АТС!$F410*$G$41*$G$42/100,2)</f>
        <v>85.14</v>
      </c>
    </row>
    <row r="413" spans="1:7" x14ac:dyDescent="0.25">
      <c r="A413" s="242"/>
      <c r="B413" s="123">
        <f t="shared" si="6"/>
        <v>42841.416669999999</v>
      </c>
      <c r="C413" s="124">
        <v>10</v>
      </c>
      <c r="D413" s="11">
        <f>ROUND(АТС!F411*$D$41*$D$42/100,2)</f>
        <v>212.71</v>
      </c>
      <c r="E413" s="11">
        <f>ROUND(АТС!F411*$E$41*$E$42/100,2)</f>
        <v>195.46</v>
      </c>
      <c r="F413" s="11">
        <f>ROUND(АТС!$F411*$F$41*$F$42/100,2)</f>
        <v>133.08000000000001</v>
      </c>
      <c r="G413" s="11">
        <f>ROUND(АТС!$F411*$G$41*$G$42/100,2)</f>
        <v>77.89</v>
      </c>
    </row>
    <row r="414" spans="1:7" x14ac:dyDescent="0.25">
      <c r="A414" s="242"/>
      <c r="B414" s="123">
        <f t="shared" si="6"/>
        <v>42841.458330000001</v>
      </c>
      <c r="C414" s="124">
        <v>11</v>
      </c>
      <c r="D414" s="11">
        <f>ROUND(АТС!F412*$D$41*$D$42/100,2)</f>
        <v>208.2</v>
      </c>
      <c r="E414" s="11">
        <f>ROUND(АТС!F412*$E$41*$E$42/100,2)</f>
        <v>191.32</v>
      </c>
      <c r="F414" s="11">
        <f>ROUND(АТС!$F412*$F$41*$F$42/100,2)</f>
        <v>130.26</v>
      </c>
      <c r="G414" s="11">
        <f>ROUND(АТС!$F412*$G$41*$G$42/100,2)</f>
        <v>76.239999999999995</v>
      </c>
    </row>
    <row r="415" spans="1:7" x14ac:dyDescent="0.25">
      <c r="A415" s="242"/>
      <c r="B415" s="121">
        <f t="shared" si="6"/>
        <v>42841.5</v>
      </c>
      <c r="C415" s="124">
        <v>12</v>
      </c>
      <c r="D415" s="11">
        <f>ROUND(АТС!F413*$D$41*$D$42/100,2)</f>
        <v>208.19</v>
      </c>
      <c r="E415" s="11">
        <f>ROUND(АТС!F413*$E$41*$E$42/100,2)</f>
        <v>191.32</v>
      </c>
      <c r="F415" s="11">
        <f>ROUND(АТС!$F413*$F$41*$F$42/100,2)</f>
        <v>130.26</v>
      </c>
      <c r="G415" s="11">
        <f>ROUND(АТС!$F413*$G$41*$G$42/100,2)</f>
        <v>76.239999999999995</v>
      </c>
    </row>
    <row r="416" spans="1:7" x14ac:dyDescent="0.25">
      <c r="A416" s="242"/>
      <c r="B416" s="123">
        <f t="shared" si="6"/>
        <v>42841.541669999999</v>
      </c>
      <c r="C416" s="124">
        <v>13</v>
      </c>
      <c r="D416" s="11">
        <f>ROUND(АТС!F414*$D$41*$D$42/100,2)</f>
        <v>217.29</v>
      </c>
      <c r="E416" s="11">
        <f>ROUND(АТС!F414*$E$41*$E$42/100,2)</f>
        <v>199.68</v>
      </c>
      <c r="F416" s="11">
        <f>ROUND(АТС!$F414*$F$41*$F$42/100,2)</f>
        <v>135.94999999999999</v>
      </c>
      <c r="G416" s="11">
        <f>ROUND(АТС!$F414*$G$41*$G$42/100,2)</f>
        <v>79.569999999999993</v>
      </c>
    </row>
    <row r="417" spans="1:7" x14ac:dyDescent="0.25">
      <c r="A417" s="242"/>
      <c r="B417" s="123">
        <f t="shared" si="6"/>
        <v>42841.583330000001</v>
      </c>
      <c r="C417" s="124">
        <v>14</v>
      </c>
      <c r="D417" s="11">
        <f>ROUND(АТС!F415*$D$41*$D$42/100,2)</f>
        <v>217.26</v>
      </c>
      <c r="E417" s="11">
        <f>ROUND(АТС!F415*$E$41*$E$42/100,2)</f>
        <v>199.65</v>
      </c>
      <c r="F417" s="11">
        <f>ROUND(АТС!$F415*$F$41*$F$42/100,2)</f>
        <v>135.93</v>
      </c>
      <c r="G417" s="11">
        <f>ROUND(АТС!$F415*$G$41*$G$42/100,2)</f>
        <v>79.56</v>
      </c>
    </row>
    <row r="418" spans="1:7" x14ac:dyDescent="0.25">
      <c r="A418" s="242"/>
      <c r="B418" s="123">
        <f t="shared" si="6"/>
        <v>42841.625</v>
      </c>
      <c r="C418" s="124">
        <v>15</v>
      </c>
      <c r="D418" s="11">
        <f>ROUND(АТС!F416*$D$41*$D$42/100,2)</f>
        <v>217.24</v>
      </c>
      <c r="E418" s="11">
        <f>ROUND(АТС!F416*$E$41*$E$42/100,2)</f>
        <v>199.63</v>
      </c>
      <c r="F418" s="11">
        <f>ROUND(АТС!$F416*$F$41*$F$42/100,2)</f>
        <v>135.91999999999999</v>
      </c>
      <c r="G418" s="11">
        <f>ROUND(АТС!$F416*$G$41*$G$42/100,2)</f>
        <v>79.55</v>
      </c>
    </row>
    <row r="419" spans="1:7" x14ac:dyDescent="0.25">
      <c r="A419" s="242"/>
      <c r="B419" s="121">
        <f t="shared" si="6"/>
        <v>42841.666669999999</v>
      </c>
      <c r="C419" s="124">
        <v>16</v>
      </c>
      <c r="D419" s="11">
        <f>ROUND(АТС!F417*$D$41*$D$42/100,2)</f>
        <v>208.1</v>
      </c>
      <c r="E419" s="11">
        <f>ROUND(АТС!F417*$E$41*$E$42/100,2)</f>
        <v>191.23</v>
      </c>
      <c r="F419" s="11">
        <f>ROUND(АТС!$F417*$F$41*$F$42/100,2)</f>
        <v>130.19999999999999</v>
      </c>
      <c r="G419" s="11">
        <f>ROUND(АТС!$F417*$G$41*$G$42/100,2)</f>
        <v>76.2</v>
      </c>
    </row>
    <row r="420" spans="1:7" x14ac:dyDescent="0.25">
      <c r="A420" s="242"/>
      <c r="B420" s="123">
        <f t="shared" si="6"/>
        <v>42841.708330000001</v>
      </c>
      <c r="C420" s="124">
        <v>17</v>
      </c>
      <c r="D420" s="11">
        <f>ROUND(АТС!F418*$D$41*$D$42/100,2)</f>
        <v>203.89</v>
      </c>
      <c r="E420" s="11">
        <f>ROUND(АТС!F418*$E$41*$E$42/100,2)</f>
        <v>187.37</v>
      </c>
      <c r="F420" s="11">
        <f>ROUND(АТС!$F418*$F$41*$F$42/100,2)</f>
        <v>127.57</v>
      </c>
      <c r="G420" s="11">
        <f>ROUND(АТС!$F418*$G$41*$G$42/100,2)</f>
        <v>74.66</v>
      </c>
    </row>
    <row r="421" spans="1:7" x14ac:dyDescent="0.25">
      <c r="A421" s="242"/>
      <c r="B421" s="123">
        <f t="shared" si="6"/>
        <v>42841.75</v>
      </c>
      <c r="C421" s="124">
        <v>18</v>
      </c>
      <c r="D421" s="11">
        <f>ROUND(АТС!F419*$D$41*$D$42/100,2)</f>
        <v>184.93</v>
      </c>
      <c r="E421" s="11">
        <f>ROUND(АТС!F419*$E$41*$E$42/100,2)</f>
        <v>169.94</v>
      </c>
      <c r="F421" s="11">
        <f>ROUND(АТС!$F419*$F$41*$F$42/100,2)</f>
        <v>115.7</v>
      </c>
      <c r="G421" s="11">
        <f>ROUND(АТС!$F419*$G$41*$G$42/100,2)</f>
        <v>67.72</v>
      </c>
    </row>
    <row r="422" spans="1:7" x14ac:dyDescent="0.25">
      <c r="A422" s="242"/>
      <c r="B422" s="123">
        <f t="shared" si="6"/>
        <v>42841.791669999999</v>
      </c>
      <c r="C422" s="124">
        <v>19</v>
      </c>
      <c r="D422" s="11">
        <f>ROUND(АТС!F420*$D$41*$D$42/100,2)</f>
        <v>186.14</v>
      </c>
      <c r="E422" s="11">
        <f>ROUND(АТС!F420*$E$41*$E$42/100,2)</f>
        <v>171.05</v>
      </c>
      <c r="F422" s="11">
        <f>ROUND(АТС!$F420*$F$41*$F$42/100,2)</f>
        <v>116.46</v>
      </c>
      <c r="G422" s="11">
        <f>ROUND(АТС!$F420*$G$41*$G$42/100,2)</f>
        <v>68.16</v>
      </c>
    </row>
    <row r="423" spans="1:7" x14ac:dyDescent="0.25">
      <c r="A423" s="242"/>
      <c r="B423" s="121">
        <f t="shared" si="6"/>
        <v>42841.833330000001</v>
      </c>
      <c r="C423" s="124">
        <v>20</v>
      </c>
      <c r="D423" s="11">
        <f>ROUND(АТС!F421*$D$41*$D$42/100,2)</f>
        <v>189.41</v>
      </c>
      <c r="E423" s="11">
        <f>ROUND(АТС!F421*$E$41*$E$42/100,2)</f>
        <v>174.05</v>
      </c>
      <c r="F423" s="11">
        <f>ROUND(АТС!$F421*$F$41*$F$42/100,2)</f>
        <v>118.5</v>
      </c>
      <c r="G423" s="11">
        <f>ROUND(АТС!$F421*$G$41*$G$42/100,2)</f>
        <v>69.36</v>
      </c>
    </row>
    <row r="424" spans="1:7" x14ac:dyDescent="0.25">
      <c r="A424" s="242"/>
      <c r="B424" s="123">
        <f t="shared" si="6"/>
        <v>42841.875</v>
      </c>
      <c r="C424" s="124">
        <v>21</v>
      </c>
      <c r="D424" s="11">
        <f>ROUND(АТС!F422*$D$41*$D$42/100,2)</f>
        <v>186.58</v>
      </c>
      <c r="E424" s="11">
        <f>ROUND(АТС!F422*$E$41*$E$42/100,2)</f>
        <v>171.46</v>
      </c>
      <c r="F424" s="11">
        <f>ROUND(АТС!$F422*$F$41*$F$42/100,2)</f>
        <v>116.74</v>
      </c>
      <c r="G424" s="11">
        <f>ROUND(АТС!$F422*$G$41*$G$42/100,2)</f>
        <v>68.319999999999993</v>
      </c>
    </row>
    <row r="425" spans="1:7" x14ac:dyDescent="0.25">
      <c r="A425" s="242"/>
      <c r="B425" s="123">
        <f t="shared" si="6"/>
        <v>42841.916669999999</v>
      </c>
      <c r="C425" s="124">
        <v>22</v>
      </c>
      <c r="D425" s="11">
        <f>ROUND(АТС!F423*$D$41*$D$42/100,2)</f>
        <v>174.68</v>
      </c>
      <c r="E425" s="11">
        <f>ROUND(АТС!F423*$E$41*$E$42/100,2)</f>
        <v>160.52000000000001</v>
      </c>
      <c r="F425" s="11">
        <f>ROUND(АТС!$F423*$F$41*$F$42/100,2)</f>
        <v>109.29</v>
      </c>
      <c r="G425" s="11">
        <f>ROUND(АТС!$F423*$G$41*$G$42/100,2)</f>
        <v>63.97</v>
      </c>
    </row>
    <row r="426" spans="1:7" x14ac:dyDescent="0.25">
      <c r="A426" s="242"/>
      <c r="B426" s="123">
        <f t="shared" si="6"/>
        <v>42841.958330000001</v>
      </c>
      <c r="C426" s="124">
        <v>23</v>
      </c>
      <c r="D426" s="11">
        <f>ROUND(АТС!F424*$D$41*$D$42/100,2)</f>
        <v>185.62</v>
      </c>
      <c r="E426" s="11">
        <f>ROUND(АТС!F424*$E$41*$E$42/100,2)</f>
        <v>170.57</v>
      </c>
      <c r="F426" s="11">
        <f>ROUND(АТС!$F424*$F$41*$F$42/100,2)</f>
        <v>116.13</v>
      </c>
      <c r="G426" s="11">
        <f>ROUND(АТС!$F424*$G$41*$G$42/100,2)</f>
        <v>67.97</v>
      </c>
    </row>
    <row r="427" spans="1:7" x14ac:dyDescent="0.25">
      <c r="A427" s="242"/>
      <c r="B427" s="121">
        <f t="shared" si="6"/>
        <v>42842</v>
      </c>
      <c r="C427" s="124">
        <v>0</v>
      </c>
      <c r="D427" s="11">
        <f>ROUND(АТС!F425*$D$41*$D$42/100,2)</f>
        <v>176.8</v>
      </c>
      <c r="E427" s="11">
        <f>ROUND(АТС!F425*$E$41*$E$42/100,2)</f>
        <v>162.47</v>
      </c>
      <c r="F427" s="11">
        <f>ROUND(АТС!$F425*$F$41*$F$42/100,2)</f>
        <v>110.62</v>
      </c>
      <c r="G427" s="11">
        <f>ROUND(АТС!$F425*$G$41*$G$42/100,2)</f>
        <v>64.739999999999995</v>
      </c>
    </row>
    <row r="428" spans="1:7" x14ac:dyDescent="0.25">
      <c r="A428" s="242"/>
      <c r="B428" s="123">
        <f t="shared" si="6"/>
        <v>42842.041669999999</v>
      </c>
      <c r="C428" s="124">
        <v>1</v>
      </c>
      <c r="D428" s="11">
        <f>ROUND(АТС!F426*$D$41*$D$42/100,2)</f>
        <v>194.92</v>
      </c>
      <c r="E428" s="11">
        <f>ROUND(АТС!F426*$E$41*$E$42/100,2)</f>
        <v>179.12</v>
      </c>
      <c r="F428" s="11">
        <f>ROUND(АТС!$F426*$F$41*$F$42/100,2)</f>
        <v>121.95</v>
      </c>
      <c r="G428" s="11">
        <f>ROUND(АТС!$F426*$G$41*$G$42/100,2)</f>
        <v>71.38</v>
      </c>
    </row>
    <row r="429" spans="1:7" x14ac:dyDescent="0.25">
      <c r="A429" s="242"/>
      <c r="B429" s="123">
        <f t="shared" si="6"/>
        <v>42842.083330000001</v>
      </c>
      <c r="C429" s="124">
        <v>2</v>
      </c>
      <c r="D429" s="11">
        <f>ROUND(АТС!F427*$D$41*$D$42/100,2)</f>
        <v>205.31</v>
      </c>
      <c r="E429" s="11">
        <f>ROUND(АТС!F427*$E$41*$E$42/100,2)</f>
        <v>188.67</v>
      </c>
      <c r="F429" s="11">
        <f>ROUND(АТС!$F427*$F$41*$F$42/100,2)</f>
        <v>128.44999999999999</v>
      </c>
      <c r="G429" s="11">
        <f>ROUND(АТС!$F427*$G$41*$G$42/100,2)</f>
        <v>75.180000000000007</v>
      </c>
    </row>
    <row r="430" spans="1:7" x14ac:dyDescent="0.25">
      <c r="A430" s="242"/>
      <c r="B430" s="123">
        <f t="shared" si="6"/>
        <v>42842.125</v>
      </c>
      <c r="C430" s="124">
        <v>3</v>
      </c>
      <c r="D430" s="11">
        <f>ROUND(АТС!F428*$D$41*$D$42/100,2)</f>
        <v>205.16</v>
      </c>
      <c r="E430" s="11">
        <f>ROUND(АТС!F428*$E$41*$E$42/100,2)</f>
        <v>188.53</v>
      </c>
      <c r="F430" s="11">
        <f>ROUND(АТС!$F428*$F$41*$F$42/100,2)</f>
        <v>128.36000000000001</v>
      </c>
      <c r="G430" s="11">
        <f>ROUND(АТС!$F428*$G$41*$G$42/100,2)</f>
        <v>75.13</v>
      </c>
    </row>
    <row r="431" spans="1:7" x14ac:dyDescent="0.25">
      <c r="A431" s="242"/>
      <c r="B431" s="121">
        <f t="shared" si="6"/>
        <v>42842.166669999999</v>
      </c>
      <c r="C431" s="124">
        <v>4</v>
      </c>
      <c r="D431" s="11">
        <f>ROUND(АТС!F429*$D$41*$D$42/100,2)</f>
        <v>205.08</v>
      </c>
      <c r="E431" s="11">
        <f>ROUND(АТС!F429*$E$41*$E$42/100,2)</f>
        <v>188.46</v>
      </c>
      <c r="F431" s="11">
        <f>ROUND(АТС!$F429*$F$41*$F$42/100,2)</f>
        <v>128.31</v>
      </c>
      <c r="G431" s="11">
        <f>ROUND(АТС!$F429*$G$41*$G$42/100,2)</f>
        <v>75.099999999999994</v>
      </c>
    </row>
    <row r="432" spans="1:7" x14ac:dyDescent="0.25">
      <c r="A432" s="242"/>
      <c r="B432" s="123">
        <f t="shared" si="6"/>
        <v>42842.208330000001</v>
      </c>
      <c r="C432" s="124">
        <v>5</v>
      </c>
      <c r="D432" s="11">
        <f>ROUND(АТС!F430*$D$41*$D$42/100,2)</f>
        <v>205.05</v>
      </c>
      <c r="E432" s="11">
        <f>ROUND(АТС!F430*$E$41*$E$42/100,2)</f>
        <v>188.43</v>
      </c>
      <c r="F432" s="11">
        <f>ROUND(АТС!$F430*$F$41*$F$42/100,2)</f>
        <v>128.29</v>
      </c>
      <c r="G432" s="11">
        <f>ROUND(АТС!$F430*$G$41*$G$42/100,2)</f>
        <v>75.09</v>
      </c>
    </row>
    <row r="433" spans="1:7" x14ac:dyDescent="0.25">
      <c r="A433" s="242"/>
      <c r="B433" s="123">
        <f t="shared" si="6"/>
        <v>42842.25</v>
      </c>
      <c r="C433" s="124">
        <v>6</v>
      </c>
      <c r="D433" s="11">
        <f>ROUND(АТС!F431*$D$41*$D$42/100,2)</f>
        <v>194.76</v>
      </c>
      <c r="E433" s="11">
        <f>ROUND(АТС!F431*$E$41*$E$42/100,2)</f>
        <v>178.97</v>
      </c>
      <c r="F433" s="11">
        <f>ROUND(АТС!$F431*$F$41*$F$42/100,2)</f>
        <v>121.86</v>
      </c>
      <c r="G433" s="11">
        <f>ROUND(АТС!$F431*$G$41*$G$42/100,2)</f>
        <v>71.319999999999993</v>
      </c>
    </row>
    <row r="434" spans="1:7" x14ac:dyDescent="0.25">
      <c r="A434" s="242"/>
      <c r="B434" s="123">
        <f t="shared" si="6"/>
        <v>42842.291669999999</v>
      </c>
      <c r="C434" s="124">
        <v>7</v>
      </c>
      <c r="D434" s="11">
        <f>ROUND(АТС!F432*$D$41*$D$42/100,2)</f>
        <v>244.74</v>
      </c>
      <c r="E434" s="11">
        <f>ROUND(АТС!F432*$E$41*$E$42/100,2)</f>
        <v>224.9</v>
      </c>
      <c r="F434" s="11">
        <f>ROUND(АТС!$F432*$F$41*$F$42/100,2)</f>
        <v>153.13</v>
      </c>
      <c r="G434" s="11">
        <f>ROUND(АТС!$F432*$G$41*$G$42/100,2)</f>
        <v>89.62</v>
      </c>
    </row>
    <row r="435" spans="1:7" x14ac:dyDescent="0.25">
      <c r="A435" s="242"/>
      <c r="B435" s="121">
        <f t="shared" si="6"/>
        <v>42842.333330000001</v>
      </c>
      <c r="C435" s="124">
        <v>8</v>
      </c>
      <c r="D435" s="11">
        <f>ROUND(АТС!F433*$D$41*$D$42/100,2)</f>
        <v>220.03</v>
      </c>
      <c r="E435" s="11">
        <f>ROUND(АТС!F433*$E$41*$E$42/100,2)</f>
        <v>202.19</v>
      </c>
      <c r="F435" s="11">
        <f>ROUND(АТС!$F433*$F$41*$F$42/100,2)</f>
        <v>137.66</v>
      </c>
      <c r="G435" s="11">
        <f>ROUND(АТС!$F433*$G$41*$G$42/100,2)</f>
        <v>80.569999999999993</v>
      </c>
    </row>
    <row r="436" spans="1:7" x14ac:dyDescent="0.25">
      <c r="A436" s="242"/>
      <c r="B436" s="123">
        <f t="shared" si="6"/>
        <v>42842.375</v>
      </c>
      <c r="C436" s="124">
        <v>9</v>
      </c>
      <c r="D436" s="11">
        <f>ROUND(АТС!F434*$D$41*$D$42/100,2)</f>
        <v>240.69</v>
      </c>
      <c r="E436" s="11">
        <f>ROUND(АТС!F434*$E$41*$E$42/100,2)</f>
        <v>221.18</v>
      </c>
      <c r="F436" s="11">
        <f>ROUND(АТС!$F434*$F$41*$F$42/100,2)</f>
        <v>150.59</v>
      </c>
      <c r="G436" s="11">
        <f>ROUND(АТС!$F434*$G$41*$G$42/100,2)</f>
        <v>88.14</v>
      </c>
    </row>
    <row r="437" spans="1:7" x14ac:dyDescent="0.25">
      <c r="A437" s="242"/>
      <c r="B437" s="123">
        <f t="shared" si="6"/>
        <v>42842.416669999999</v>
      </c>
      <c r="C437" s="124">
        <v>10</v>
      </c>
      <c r="D437" s="11">
        <f>ROUND(АТС!F435*$D$41*$D$42/100,2)</f>
        <v>240.69</v>
      </c>
      <c r="E437" s="11">
        <f>ROUND(АТС!F435*$E$41*$E$42/100,2)</f>
        <v>221.18</v>
      </c>
      <c r="F437" s="11">
        <f>ROUND(АТС!$F435*$F$41*$F$42/100,2)</f>
        <v>150.59</v>
      </c>
      <c r="G437" s="11">
        <f>ROUND(АТС!$F435*$G$41*$G$42/100,2)</f>
        <v>88.14</v>
      </c>
    </row>
    <row r="438" spans="1:7" x14ac:dyDescent="0.25">
      <c r="A438" s="242"/>
      <c r="B438" s="123">
        <f t="shared" si="6"/>
        <v>42842.458330000001</v>
      </c>
      <c r="C438" s="124">
        <v>11</v>
      </c>
      <c r="D438" s="11">
        <f>ROUND(АТС!F436*$D$41*$D$42/100,2)</f>
        <v>203.21</v>
      </c>
      <c r="E438" s="11">
        <f>ROUND(АТС!F436*$E$41*$E$42/100,2)</f>
        <v>186.74</v>
      </c>
      <c r="F438" s="11">
        <f>ROUND(АТС!$F436*$F$41*$F$42/100,2)</f>
        <v>127.14</v>
      </c>
      <c r="G438" s="11">
        <f>ROUND(АТС!$F436*$G$41*$G$42/100,2)</f>
        <v>74.41</v>
      </c>
    </row>
    <row r="439" spans="1:7" x14ac:dyDescent="0.25">
      <c r="A439" s="242"/>
      <c r="B439" s="121">
        <f t="shared" si="6"/>
        <v>42842.5</v>
      </c>
      <c r="C439" s="124">
        <v>12</v>
      </c>
      <c r="D439" s="11">
        <f>ROUND(АТС!F437*$D$41*$D$42/100,2)</f>
        <v>213.19</v>
      </c>
      <c r="E439" s="11">
        <f>ROUND(АТС!F437*$E$41*$E$42/100,2)</f>
        <v>195.91</v>
      </c>
      <c r="F439" s="11">
        <f>ROUND(АТС!$F437*$F$41*$F$42/100,2)</f>
        <v>133.38</v>
      </c>
      <c r="G439" s="11">
        <f>ROUND(АТС!$F437*$G$41*$G$42/100,2)</f>
        <v>78.069999999999993</v>
      </c>
    </row>
    <row r="440" spans="1:7" x14ac:dyDescent="0.25">
      <c r="A440" s="242"/>
      <c r="B440" s="123">
        <f t="shared" si="6"/>
        <v>42842.541669999999</v>
      </c>
      <c r="C440" s="124">
        <v>13</v>
      </c>
      <c r="D440" s="11">
        <f>ROUND(АТС!F438*$D$41*$D$42/100,2)</f>
        <v>213.26</v>
      </c>
      <c r="E440" s="11">
        <f>ROUND(АТС!F438*$E$41*$E$42/100,2)</f>
        <v>195.97</v>
      </c>
      <c r="F440" s="11">
        <f>ROUND(АТС!$F438*$F$41*$F$42/100,2)</f>
        <v>133.43</v>
      </c>
      <c r="G440" s="11">
        <f>ROUND(АТС!$F438*$G$41*$G$42/100,2)</f>
        <v>78.09</v>
      </c>
    </row>
    <row r="441" spans="1:7" x14ac:dyDescent="0.25">
      <c r="A441" s="242"/>
      <c r="B441" s="123">
        <f t="shared" si="6"/>
        <v>42842.583330000001</v>
      </c>
      <c r="C441" s="124">
        <v>14</v>
      </c>
      <c r="D441" s="11">
        <f>ROUND(АТС!F439*$D$41*$D$42/100,2)</f>
        <v>213.23</v>
      </c>
      <c r="E441" s="11">
        <f>ROUND(АТС!F439*$E$41*$E$42/100,2)</f>
        <v>195.95</v>
      </c>
      <c r="F441" s="11">
        <f>ROUND(АТС!$F439*$F$41*$F$42/100,2)</f>
        <v>133.41</v>
      </c>
      <c r="G441" s="11">
        <f>ROUND(АТС!$F439*$G$41*$G$42/100,2)</f>
        <v>78.08</v>
      </c>
    </row>
    <row r="442" spans="1:7" x14ac:dyDescent="0.25">
      <c r="A442" s="242"/>
      <c r="B442" s="123">
        <f t="shared" si="6"/>
        <v>42842.625</v>
      </c>
      <c r="C442" s="124">
        <v>15</v>
      </c>
      <c r="D442" s="11">
        <f>ROUND(АТС!F440*$D$41*$D$42/100,2)</f>
        <v>213.19</v>
      </c>
      <c r="E442" s="11">
        <f>ROUND(АТС!F440*$E$41*$E$42/100,2)</f>
        <v>195.91</v>
      </c>
      <c r="F442" s="11">
        <f>ROUND(АТС!$F440*$F$41*$F$42/100,2)</f>
        <v>133.38</v>
      </c>
      <c r="G442" s="11">
        <f>ROUND(АТС!$F440*$G$41*$G$42/100,2)</f>
        <v>78.069999999999993</v>
      </c>
    </row>
    <row r="443" spans="1:7" x14ac:dyDescent="0.25">
      <c r="A443" s="242"/>
      <c r="B443" s="121">
        <f t="shared" si="6"/>
        <v>42842.666669999999</v>
      </c>
      <c r="C443" s="124">
        <v>16</v>
      </c>
      <c r="D443" s="11">
        <f>ROUND(АТС!F441*$D$41*$D$42/100,2)</f>
        <v>203.06</v>
      </c>
      <c r="E443" s="11">
        <f>ROUND(АТС!F441*$E$41*$E$42/100,2)</f>
        <v>186.6</v>
      </c>
      <c r="F443" s="11">
        <f>ROUND(АТС!$F441*$F$41*$F$42/100,2)</f>
        <v>127.05</v>
      </c>
      <c r="G443" s="11">
        <f>ROUND(АТС!$F441*$G$41*$G$42/100,2)</f>
        <v>74.36</v>
      </c>
    </row>
    <row r="444" spans="1:7" x14ac:dyDescent="0.25">
      <c r="A444" s="242"/>
      <c r="B444" s="123">
        <f t="shared" si="6"/>
        <v>42842.708330000001</v>
      </c>
      <c r="C444" s="124">
        <v>17</v>
      </c>
      <c r="D444" s="11">
        <f>ROUND(АТС!F442*$D$41*$D$42/100,2)</f>
        <v>188.43</v>
      </c>
      <c r="E444" s="11">
        <f>ROUND(АТС!F442*$E$41*$E$42/100,2)</f>
        <v>173.15</v>
      </c>
      <c r="F444" s="11">
        <f>ROUND(АТС!$F442*$F$41*$F$42/100,2)</f>
        <v>117.89</v>
      </c>
      <c r="G444" s="11">
        <f>ROUND(АТС!$F442*$G$41*$G$42/100,2)</f>
        <v>69</v>
      </c>
    </row>
    <row r="445" spans="1:7" x14ac:dyDescent="0.25">
      <c r="A445" s="242"/>
      <c r="B445" s="123">
        <f t="shared" si="6"/>
        <v>42842.75</v>
      </c>
      <c r="C445" s="124">
        <v>18</v>
      </c>
      <c r="D445" s="11">
        <f>ROUND(АТС!F443*$D$41*$D$42/100,2)</f>
        <v>176.54</v>
      </c>
      <c r="E445" s="11">
        <f>ROUND(АТС!F443*$E$41*$E$42/100,2)</f>
        <v>162.22999999999999</v>
      </c>
      <c r="F445" s="11">
        <f>ROUND(АТС!$F443*$F$41*$F$42/100,2)</f>
        <v>110.45</v>
      </c>
      <c r="G445" s="11">
        <f>ROUND(АТС!$F443*$G$41*$G$42/100,2)</f>
        <v>64.650000000000006</v>
      </c>
    </row>
    <row r="446" spans="1:7" x14ac:dyDescent="0.25">
      <c r="A446" s="242"/>
      <c r="B446" s="123">
        <f t="shared" si="6"/>
        <v>42842.791669999999</v>
      </c>
      <c r="C446" s="124">
        <v>19</v>
      </c>
      <c r="D446" s="11">
        <f>ROUND(АТС!F444*$D$41*$D$42/100,2)</f>
        <v>197.31</v>
      </c>
      <c r="E446" s="11">
        <f>ROUND(АТС!F444*$E$41*$E$42/100,2)</f>
        <v>181.32</v>
      </c>
      <c r="F446" s="11">
        <f>ROUND(АТС!$F444*$F$41*$F$42/100,2)</f>
        <v>123.45</v>
      </c>
      <c r="G446" s="11">
        <f>ROUND(АТС!$F444*$G$41*$G$42/100,2)</f>
        <v>72.25</v>
      </c>
    </row>
    <row r="447" spans="1:7" x14ac:dyDescent="0.25">
      <c r="A447" s="242"/>
      <c r="B447" s="121">
        <f t="shared" si="6"/>
        <v>42842.833330000001</v>
      </c>
      <c r="C447" s="124">
        <v>20</v>
      </c>
      <c r="D447" s="11">
        <f>ROUND(АТС!F445*$D$41*$D$42/100,2)</f>
        <v>177.33</v>
      </c>
      <c r="E447" s="11">
        <f>ROUND(АТС!F445*$E$41*$E$42/100,2)</f>
        <v>162.94999999999999</v>
      </c>
      <c r="F447" s="11">
        <f>ROUND(АТС!$F445*$F$41*$F$42/100,2)</f>
        <v>110.95</v>
      </c>
      <c r="G447" s="11">
        <f>ROUND(АТС!$F445*$G$41*$G$42/100,2)</f>
        <v>64.94</v>
      </c>
    </row>
    <row r="448" spans="1:7" x14ac:dyDescent="0.25">
      <c r="A448" s="242"/>
      <c r="B448" s="123">
        <f t="shared" si="6"/>
        <v>42842.875</v>
      </c>
      <c r="C448" s="124">
        <v>21</v>
      </c>
      <c r="D448" s="11">
        <f>ROUND(АТС!F446*$D$41*$D$42/100,2)</f>
        <v>193.68</v>
      </c>
      <c r="E448" s="11">
        <f>ROUND(АТС!F446*$E$41*$E$42/100,2)</f>
        <v>177.98</v>
      </c>
      <c r="F448" s="11">
        <f>ROUND(АТС!$F446*$F$41*$F$42/100,2)</f>
        <v>121.18</v>
      </c>
      <c r="G448" s="11">
        <f>ROUND(АТС!$F446*$G$41*$G$42/100,2)</f>
        <v>70.92</v>
      </c>
    </row>
    <row r="449" spans="1:7" x14ac:dyDescent="0.25">
      <c r="A449" s="242"/>
      <c r="B449" s="123">
        <f t="shared" si="6"/>
        <v>42842.916669999999</v>
      </c>
      <c r="C449" s="124">
        <v>22</v>
      </c>
      <c r="D449" s="11">
        <f>ROUND(АТС!F447*$D$41*$D$42/100,2)</f>
        <v>179.16</v>
      </c>
      <c r="E449" s="11">
        <f>ROUND(АТС!F447*$E$41*$E$42/100,2)</f>
        <v>164.64</v>
      </c>
      <c r="F449" s="11">
        <f>ROUND(АТС!$F447*$F$41*$F$42/100,2)</f>
        <v>112.09</v>
      </c>
      <c r="G449" s="11">
        <f>ROUND(АТС!$F447*$G$41*$G$42/100,2)</f>
        <v>65.61</v>
      </c>
    </row>
    <row r="450" spans="1:7" x14ac:dyDescent="0.25">
      <c r="A450" s="242"/>
      <c r="B450" s="123">
        <f t="shared" si="6"/>
        <v>42842.958330000001</v>
      </c>
      <c r="C450" s="124">
        <v>23</v>
      </c>
      <c r="D450" s="11">
        <f>ROUND(АТС!F448*$D$41*$D$42/100,2)</f>
        <v>190.73</v>
      </c>
      <c r="E450" s="11">
        <f>ROUND(АТС!F448*$E$41*$E$42/100,2)</f>
        <v>175.27</v>
      </c>
      <c r="F450" s="11">
        <f>ROUND(АТС!$F448*$F$41*$F$42/100,2)</f>
        <v>119.33</v>
      </c>
      <c r="G450" s="11">
        <f>ROUND(АТС!$F448*$G$41*$G$42/100,2)</f>
        <v>69.84</v>
      </c>
    </row>
    <row r="451" spans="1:7" x14ac:dyDescent="0.25">
      <c r="A451" s="242"/>
      <c r="B451" s="121">
        <f t="shared" si="6"/>
        <v>42843</v>
      </c>
      <c r="C451" s="124">
        <v>0</v>
      </c>
      <c r="D451" s="11">
        <f>ROUND(АТС!F449*$D$41*$D$42/100,2)</f>
        <v>176.79</v>
      </c>
      <c r="E451" s="11">
        <f>ROUND(АТС!F449*$E$41*$E$42/100,2)</f>
        <v>162.46</v>
      </c>
      <c r="F451" s="11">
        <f>ROUND(АТС!$F449*$F$41*$F$42/100,2)</f>
        <v>110.61</v>
      </c>
      <c r="G451" s="11">
        <f>ROUND(АТС!$F449*$G$41*$G$42/100,2)</f>
        <v>64.739999999999995</v>
      </c>
    </row>
    <row r="452" spans="1:7" x14ac:dyDescent="0.25">
      <c r="A452" s="242"/>
      <c r="B452" s="123">
        <f t="shared" ref="B452:B515" si="7">B428+1</f>
        <v>42843.041669999999</v>
      </c>
      <c r="C452" s="124">
        <v>1</v>
      </c>
      <c r="D452" s="11">
        <f>ROUND(АТС!F450*$D$41*$D$42/100,2)</f>
        <v>181.79</v>
      </c>
      <c r="E452" s="11">
        <f>ROUND(АТС!F450*$E$41*$E$42/100,2)</f>
        <v>167.05</v>
      </c>
      <c r="F452" s="11">
        <f>ROUND(АТС!$F450*$F$41*$F$42/100,2)</f>
        <v>113.74</v>
      </c>
      <c r="G452" s="11">
        <f>ROUND(АТС!$F450*$G$41*$G$42/100,2)</f>
        <v>66.569999999999993</v>
      </c>
    </row>
    <row r="453" spans="1:7" x14ac:dyDescent="0.25">
      <c r="A453" s="242"/>
      <c r="B453" s="123">
        <f t="shared" si="7"/>
        <v>42843.083330000001</v>
      </c>
      <c r="C453" s="124">
        <v>2</v>
      </c>
      <c r="D453" s="11">
        <f>ROUND(АТС!F451*$D$41*$D$42/100,2)</f>
        <v>194.83</v>
      </c>
      <c r="E453" s="11">
        <f>ROUND(АТС!F451*$E$41*$E$42/100,2)</f>
        <v>179.03</v>
      </c>
      <c r="F453" s="11">
        <f>ROUND(АТС!$F451*$F$41*$F$42/100,2)</f>
        <v>121.9</v>
      </c>
      <c r="G453" s="11">
        <f>ROUND(АТС!$F451*$G$41*$G$42/100,2)</f>
        <v>71.34</v>
      </c>
    </row>
    <row r="454" spans="1:7" x14ac:dyDescent="0.25">
      <c r="A454" s="242"/>
      <c r="B454" s="123">
        <f t="shared" si="7"/>
        <v>42843.125</v>
      </c>
      <c r="C454" s="124">
        <v>3</v>
      </c>
      <c r="D454" s="11">
        <f>ROUND(АТС!F452*$D$41*$D$42/100,2)</f>
        <v>194.6</v>
      </c>
      <c r="E454" s="11">
        <f>ROUND(АТС!F452*$E$41*$E$42/100,2)</f>
        <v>178.83</v>
      </c>
      <c r="F454" s="11">
        <f>ROUND(АТС!$F452*$F$41*$F$42/100,2)</f>
        <v>121.76</v>
      </c>
      <c r="G454" s="11">
        <f>ROUND(АТС!$F452*$G$41*$G$42/100,2)</f>
        <v>71.260000000000005</v>
      </c>
    </row>
    <row r="455" spans="1:7" x14ac:dyDescent="0.25">
      <c r="A455" s="242"/>
      <c r="B455" s="121">
        <f t="shared" si="7"/>
        <v>42843.166669999999</v>
      </c>
      <c r="C455" s="124">
        <v>4</v>
      </c>
      <c r="D455" s="11">
        <f>ROUND(АТС!F453*$D$41*$D$42/100,2)</f>
        <v>194.49</v>
      </c>
      <c r="E455" s="11">
        <f>ROUND(АТС!F453*$E$41*$E$42/100,2)</f>
        <v>178.73</v>
      </c>
      <c r="F455" s="11">
        <f>ROUND(АТС!$F453*$F$41*$F$42/100,2)</f>
        <v>121.69</v>
      </c>
      <c r="G455" s="11">
        <f>ROUND(АТС!$F453*$G$41*$G$42/100,2)</f>
        <v>71.22</v>
      </c>
    </row>
    <row r="456" spans="1:7" x14ac:dyDescent="0.25">
      <c r="A456" s="242"/>
      <c r="B456" s="123">
        <f t="shared" si="7"/>
        <v>42843.208330000001</v>
      </c>
      <c r="C456" s="124">
        <v>5</v>
      </c>
      <c r="D456" s="11">
        <f>ROUND(АТС!F454*$D$41*$D$42/100,2)</f>
        <v>205.04</v>
      </c>
      <c r="E456" s="11">
        <f>ROUND(АТС!F454*$E$41*$E$42/100,2)</f>
        <v>188.42</v>
      </c>
      <c r="F456" s="11">
        <f>ROUND(АТС!$F454*$F$41*$F$42/100,2)</f>
        <v>128.29</v>
      </c>
      <c r="G456" s="11">
        <f>ROUND(АТС!$F454*$G$41*$G$42/100,2)</f>
        <v>75.08</v>
      </c>
    </row>
    <row r="457" spans="1:7" x14ac:dyDescent="0.25">
      <c r="A457" s="242"/>
      <c r="B457" s="123">
        <f t="shared" si="7"/>
        <v>42843.25</v>
      </c>
      <c r="C457" s="124">
        <v>6</v>
      </c>
      <c r="D457" s="11">
        <f>ROUND(АТС!F455*$D$41*$D$42/100,2)</f>
        <v>200.72</v>
      </c>
      <c r="E457" s="11">
        <f>ROUND(АТС!F455*$E$41*$E$42/100,2)</f>
        <v>184.45</v>
      </c>
      <c r="F457" s="11">
        <f>ROUND(АТС!$F455*$F$41*$F$42/100,2)</f>
        <v>125.58</v>
      </c>
      <c r="G457" s="11">
        <f>ROUND(АТС!$F455*$G$41*$G$42/100,2)</f>
        <v>73.5</v>
      </c>
    </row>
    <row r="458" spans="1:7" x14ac:dyDescent="0.25">
      <c r="A458" s="242"/>
      <c r="B458" s="123">
        <f t="shared" si="7"/>
        <v>42843.291669999999</v>
      </c>
      <c r="C458" s="124">
        <v>7</v>
      </c>
      <c r="D458" s="11">
        <f>ROUND(АТС!F456*$D$41*$D$42/100,2)</f>
        <v>265.10000000000002</v>
      </c>
      <c r="E458" s="11">
        <f>ROUND(АТС!F456*$E$41*$E$42/100,2)</f>
        <v>243.61</v>
      </c>
      <c r="F458" s="11">
        <f>ROUND(АТС!$F456*$F$41*$F$42/100,2)</f>
        <v>165.86</v>
      </c>
      <c r="G458" s="11">
        <f>ROUND(АТС!$F456*$G$41*$G$42/100,2)</f>
        <v>97.08</v>
      </c>
    </row>
    <row r="459" spans="1:7" x14ac:dyDescent="0.25">
      <c r="A459" s="242"/>
      <c r="B459" s="121">
        <f t="shared" si="7"/>
        <v>42843.333330000001</v>
      </c>
      <c r="C459" s="124">
        <v>8</v>
      </c>
      <c r="D459" s="11">
        <f>ROUND(АТС!F457*$D$41*$D$42/100,2)</f>
        <v>219.6</v>
      </c>
      <c r="E459" s="11">
        <f>ROUND(АТС!F457*$E$41*$E$42/100,2)</f>
        <v>201.8</v>
      </c>
      <c r="F459" s="11">
        <f>ROUND(АТС!$F457*$F$41*$F$42/100,2)</f>
        <v>137.4</v>
      </c>
      <c r="G459" s="11">
        <f>ROUND(АТС!$F457*$G$41*$G$42/100,2)</f>
        <v>80.42</v>
      </c>
    </row>
    <row r="460" spans="1:7" x14ac:dyDescent="0.25">
      <c r="A460" s="242"/>
      <c r="B460" s="123">
        <f t="shared" si="7"/>
        <v>42843.375</v>
      </c>
      <c r="C460" s="124">
        <v>9</v>
      </c>
      <c r="D460" s="11">
        <f>ROUND(АТС!F458*$D$41*$D$42/100,2)</f>
        <v>240.21</v>
      </c>
      <c r="E460" s="11">
        <f>ROUND(АТС!F458*$E$41*$E$42/100,2)</f>
        <v>220.74</v>
      </c>
      <c r="F460" s="11">
        <f>ROUND(АТС!$F458*$F$41*$F$42/100,2)</f>
        <v>150.29</v>
      </c>
      <c r="G460" s="11">
        <f>ROUND(АТС!$F458*$G$41*$G$42/100,2)</f>
        <v>87.96</v>
      </c>
    </row>
    <row r="461" spans="1:7" x14ac:dyDescent="0.25">
      <c r="A461" s="242"/>
      <c r="B461" s="123">
        <f t="shared" si="7"/>
        <v>42843.416669999999</v>
      </c>
      <c r="C461" s="124">
        <v>10</v>
      </c>
      <c r="D461" s="11">
        <f>ROUND(АТС!F459*$D$41*$D$42/100,2)</f>
        <v>234.47</v>
      </c>
      <c r="E461" s="11">
        <f>ROUND(АТС!F459*$E$41*$E$42/100,2)</f>
        <v>215.46</v>
      </c>
      <c r="F461" s="11">
        <f>ROUND(АТС!$F459*$F$41*$F$42/100,2)</f>
        <v>146.69999999999999</v>
      </c>
      <c r="G461" s="11">
        <f>ROUND(АТС!$F459*$G$41*$G$42/100,2)</f>
        <v>85.86</v>
      </c>
    </row>
    <row r="462" spans="1:7" x14ac:dyDescent="0.25">
      <c r="A462" s="242"/>
      <c r="B462" s="123">
        <f t="shared" si="7"/>
        <v>42843.458330000001</v>
      </c>
      <c r="C462" s="124">
        <v>11</v>
      </c>
      <c r="D462" s="11">
        <f>ROUND(АТС!F460*$D$41*$D$42/100,2)</f>
        <v>193.76</v>
      </c>
      <c r="E462" s="11">
        <f>ROUND(АТС!F460*$E$41*$E$42/100,2)</f>
        <v>178.06</v>
      </c>
      <c r="F462" s="11">
        <f>ROUND(АТС!$F460*$F$41*$F$42/100,2)</f>
        <v>121.23</v>
      </c>
      <c r="G462" s="11">
        <f>ROUND(АТС!$F460*$G$41*$G$42/100,2)</f>
        <v>70.95</v>
      </c>
    </row>
    <row r="463" spans="1:7" x14ac:dyDescent="0.25">
      <c r="A463" s="242"/>
      <c r="B463" s="121">
        <f t="shared" si="7"/>
        <v>42843.5</v>
      </c>
      <c r="C463" s="124">
        <v>12</v>
      </c>
      <c r="D463" s="11">
        <f>ROUND(АТС!F461*$D$41*$D$42/100,2)</f>
        <v>213.14</v>
      </c>
      <c r="E463" s="11">
        <f>ROUND(АТС!F461*$E$41*$E$42/100,2)</f>
        <v>195.86</v>
      </c>
      <c r="F463" s="11">
        <f>ROUND(АТС!$F461*$F$41*$F$42/100,2)</f>
        <v>133.35</v>
      </c>
      <c r="G463" s="11">
        <f>ROUND(АТС!$F461*$G$41*$G$42/100,2)</f>
        <v>78.05</v>
      </c>
    </row>
    <row r="464" spans="1:7" x14ac:dyDescent="0.25">
      <c r="A464" s="242"/>
      <c r="B464" s="123">
        <f t="shared" si="7"/>
        <v>42843.541669999999</v>
      </c>
      <c r="C464" s="124">
        <v>13</v>
      </c>
      <c r="D464" s="11">
        <f>ROUND(АТС!F462*$D$41*$D$42/100,2)</f>
        <v>213.02</v>
      </c>
      <c r="E464" s="11">
        <f>ROUND(АТС!F462*$E$41*$E$42/100,2)</f>
        <v>195.76</v>
      </c>
      <c r="F464" s="11">
        <f>ROUND(АТС!$F462*$F$41*$F$42/100,2)</f>
        <v>133.28</v>
      </c>
      <c r="G464" s="11">
        <f>ROUND(АТС!$F462*$G$41*$G$42/100,2)</f>
        <v>78.010000000000005</v>
      </c>
    </row>
    <row r="465" spans="1:7" x14ac:dyDescent="0.25">
      <c r="A465" s="242"/>
      <c r="B465" s="123">
        <f t="shared" si="7"/>
        <v>42843.583330000001</v>
      </c>
      <c r="C465" s="124">
        <v>14</v>
      </c>
      <c r="D465" s="11">
        <f>ROUND(АТС!F463*$D$41*$D$42/100,2)</f>
        <v>236.54</v>
      </c>
      <c r="E465" s="11">
        <f>ROUND(АТС!F463*$E$41*$E$42/100,2)</f>
        <v>217.37</v>
      </c>
      <c r="F465" s="11">
        <f>ROUND(АТС!$F463*$F$41*$F$42/100,2)</f>
        <v>148</v>
      </c>
      <c r="G465" s="11">
        <f>ROUND(АТС!$F463*$G$41*$G$42/100,2)</f>
        <v>86.62</v>
      </c>
    </row>
    <row r="466" spans="1:7" x14ac:dyDescent="0.25">
      <c r="A466" s="242"/>
      <c r="B466" s="123">
        <f t="shared" si="7"/>
        <v>42843.625</v>
      </c>
      <c r="C466" s="124">
        <v>15</v>
      </c>
      <c r="D466" s="11">
        <f>ROUND(АТС!F464*$D$41*$D$42/100,2)</f>
        <v>228.98</v>
      </c>
      <c r="E466" s="11">
        <f>ROUND(АТС!F464*$E$41*$E$42/100,2)</f>
        <v>210.42</v>
      </c>
      <c r="F466" s="11">
        <f>ROUND(АТС!$F464*$F$41*$F$42/100,2)</f>
        <v>143.26</v>
      </c>
      <c r="G466" s="11">
        <f>ROUND(АТС!$F464*$G$41*$G$42/100,2)</f>
        <v>83.85</v>
      </c>
    </row>
    <row r="467" spans="1:7" x14ac:dyDescent="0.25">
      <c r="A467" s="242"/>
      <c r="B467" s="121">
        <f t="shared" si="7"/>
        <v>42843.666669999999</v>
      </c>
      <c r="C467" s="124">
        <v>16</v>
      </c>
      <c r="D467" s="11">
        <f>ROUND(АТС!F465*$D$41*$D$42/100,2)</f>
        <v>224.14</v>
      </c>
      <c r="E467" s="11">
        <f>ROUND(АТС!F465*$E$41*$E$42/100,2)</f>
        <v>205.97</v>
      </c>
      <c r="F467" s="11">
        <f>ROUND(АТС!$F465*$F$41*$F$42/100,2)</f>
        <v>140.24</v>
      </c>
      <c r="G467" s="11">
        <f>ROUND(АТС!$F465*$G$41*$G$42/100,2)</f>
        <v>82.08</v>
      </c>
    </row>
    <row r="468" spans="1:7" x14ac:dyDescent="0.25">
      <c r="A468" s="242"/>
      <c r="B468" s="123">
        <f t="shared" si="7"/>
        <v>42843.708330000001</v>
      </c>
      <c r="C468" s="124">
        <v>17</v>
      </c>
      <c r="D468" s="11">
        <f>ROUND(АТС!F466*$D$41*$D$42/100,2)</f>
        <v>212.86</v>
      </c>
      <c r="E468" s="11">
        <f>ROUND(АТС!F466*$E$41*$E$42/100,2)</f>
        <v>195.61</v>
      </c>
      <c r="F468" s="11">
        <f>ROUND(АТС!$F466*$F$41*$F$42/100,2)</f>
        <v>133.18</v>
      </c>
      <c r="G468" s="11">
        <f>ROUND(АТС!$F466*$G$41*$G$42/100,2)</f>
        <v>77.95</v>
      </c>
    </row>
    <row r="469" spans="1:7" x14ac:dyDescent="0.25">
      <c r="A469" s="242"/>
      <c r="B469" s="123">
        <f t="shared" si="7"/>
        <v>42843.75</v>
      </c>
      <c r="C469" s="124">
        <v>18</v>
      </c>
      <c r="D469" s="11">
        <f>ROUND(АТС!F467*$D$41*$D$42/100,2)</f>
        <v>207.45</v>
      </c>
      <c r="E469" s="11">
        <f>ROUND(АТС!F467*$E$41*$E$42/100,2)</f>
        <v>190.64</v>
      </c>
      <c r="F469" s="11">
        <f>ROUND(АТС!$F467*$F$41*$F$42/100,2)</f>
        <v>129.79</v>
      </c>
      <c r="G469" s="11">
        <f>ROUND(АТС!$F467*$G$41*$G$42/100,2)</f>
        <v>75.97</v>
      </c>
    </row>
    <row r="470" spans="1:7" x14ac:dyDescent="0.25">
      <c r="A470" s="242"/>
      <c r="B470" s="123">
        <f t="shared" si="7"/>
        <v>42843.791669999999</v>
      </c>
      <c r="C470" s="124">
        <v>19</v>
      </c>
      <c r="D470" s="11">
        <f>ROUND(АТС!F468*$D$41*$D$42/100,2)</f>
        <v>177.88</v>
      </c>
      <c r="E470" s="11">
        <f>ROUND(АТС!F468*$E$41*$E$42/100,2)</f>
        <v>163.46</v>
      </c>
      <c r="F470" s="11">
        <f>ROUND(АТС!$F468*$F$41*$F$42/100,2)</f>
        <v>111.29</v>
      </c>
      <c r="G470" s="11">
        <f>ROUND(АТС!$F468*$G$41*$G$42/100,2)</f>
        <v>65.14</v>
      </c>
    </row>
    <row r="471" spans="1:7" x14ac:dyDescent="0.25">
      <c r="A471" s="242"/>
      <c r="B471" s="121">
        <f t="shared" si="7"/>
        <v>42843.833330000001</v>
      </c>
      <c r="C471" s="124">
        <v>20</v>
      </c>
      <c r="D471" s="11">
        <f>ROUND(АТС!F469*$D$41*$D$42/100,2)</f>
        <v>178.67</v>
      </c>
      <c r="E471" s="11">
        <f>ROUND(АТС!F469*$E$41*$E$42/100,2)</f>
        <v>164.19</v>
      </c>
      <c r="F471" s="11">
        <f>ROUND(АТС!$F469*$F$41*$F$42/100,2)</f>
        <v>111.79</v>
      </c>
      <c r="G471" s="11">
        <f>ROUND(АТС!$F469*$G$41*$G$42/100,2)</f>
        <v>65.430000000000007</v>
      </c>
    </row>
    <row r="472" spans="1:7" x14ac:dyDescent="0.25">
      <c r="A472" s="242"/>
      <c r="B472" s="123">
        <f t="shared" si="7"/>
        <v>42843.875</v>
      </c>
      <c r="C472" s="124">
        <v>21</v>
      </c>
      <c r="D472" s="11">
        <f>ROUND(АТС!F470*$D$41*$D$42/100,2)</f>
        <v>185.61</v>
      </c>
      <c r="E472" s="11">
        <f>ROUND(АТС!F470*$E$41*$E$42/100,2)</f>
        <v>170.56</v>
      </c>
      <c r="F472" s="11">
        <f>ROUND(АТС!$F470*$F$41*$F$42/100,2)</f>
        <v>116.13</v>
      </c>
      <c r="G472" s="11">
        <f>ROUND(АТС!$F470*$G$41*$G$42/100,2)</f>
        <v>67.97</v>
      </c>
    </row>
    <row r="473" spans="1:7" x14ac:dyDescent="0.25">
      <c r="A473" s="242"/>
      <c r="B473" s="123">
        <f t="shared" si="7"/>
        <v>42843.916669999999</v>
      </c>
      <c r="C473" s="124">
        <v>22</v>
      </c>
      <c r="D473" s="11">
        <f>ROUND(АТС!F471*$D$41*$D$42/100,2)</f>
        <v>185.46</v>
      </c>
      <c r="E473" s="11">
        <f>ROUND(АТС!F471*$E$41*$E$42/100,2)</f>
        <v>170.43</v>
      </c>
      <c r="F473" s="11">
        <f>ROUND(АТС!$F471*$F$41*$F$42/100,2)</f>
        <v>116.04</v>
      </c>
      <c r="G473" s="11">
        <f>ROUND(АТС!$F471*$G$41*$G$42/100,2)</f>
        <v>67.92</v>
      </c>
    </row>
    <row r="474" spans="1:7" x14ac:dyDescent="0.25">
      <c r="A474" s="242"/>
      <c r="B474" s="123">
        <f t="shared" si="7"/>
        <v>42843.958330000001</v>
      </c>
      <c r="C474" s="124">
        <v>23</v>
      </c>
      <c r="D474" s="11">
        <f>ROUND(АТС!F472*$D$41*$D$42/100,2)</f>
        <v>193.2</v>
      </c>
      <c r="E474" s="11">
        <f>ROUND(АТС!F472*$E$41*$E$42/100,2)</f>
        <v>177.54</v>
      </c>
      <c r="F474" s="11">
        <f>ROUND(АТС!$F472*$F$41*$F$42/100,2)</f>
        <v>120.88</v>
      </c>
      <c r="G474" s="11">
        <f>ROUND(АТС!$F472*$G$41*$G$42/100,2)</f>
        <v>70.75</v>
      </c>
    </row>
    <row r="475" spans="1:7" x14ac:dyDescent="0.25">
      <c r="A475" s="242"/>
      <c r="B475" s="121">
        <f t="shared" si="7"/>
        <v>42844</v>
      </c>
      <c r="C475" s="124">
        <v>0</v>
      </c>
      <c r="D475" s="11">
        <f>ROUND(АТС!F473*$D$41*$D$42/100,2)</f>
        <v>176.78</v>
      </c>
      <c r="E475" s="11">
        <f>ROUND(АТС!F473*$E$41*$E$42/100,2)</f>
        <v>162.44999999999999</v>
      </c>
      <c r="F475" s="11">
        <f>ROUND(АТС!$F473*$F$41*$F$42/100,2)</f>
        <v>110.61</v>
      </c>
      <c r="G475" s="11">
        <f>ROUND(АТС!$F473*$G$41*$G$42/100,2)</f>
        <v>64.739999999999995</v>
      </c>
    </row>
    <row r="476" spans="1:7" x14ac:dyDescent="0.25">
      <c r="A476" s="242"/>
      <c r="B476" s="123">
        <f t="shared" si="7"/>
        <v>42844.041669999999</v>
      </c>
      <c r="C476" s="124">
        <v>1</v>
      </c>
      <c r="D476" s="11">
        <f>ROUND(АТС!F474*$D$41*$D$42/100,2)</f>
        <v>185.53</v>
      </c>
      <c r="E476" s="11">
        <f>ROUND(АТС!F474*$E$41*$E$42/100,2)</f>
        <v>170.49</v>
      </c>
      <c r="F476" s="11">
        <f>ROUND(АТС!$F474*$F$41*$F$42/100,2)</f>
        <v>116.08</v>
      </c>
      <c r="G476" s="11">
        <f>ROUND(АТС!$F474*$G$41*$G$42/100,2)</f>
        <v>67.94</v>
      </c>
    </row>
    <row r="477" spans="1:7" x14ac:dyDescent="0.25">
      <c r="A477" s="242"/>
      <c r="B477" s="123">
        <f t="shared" si="7"/>
        <v>42844.083330000001</v>
      </c>
      <c r="C477" s="124">
        <v>2</v>
      </c>
      <c r="D477" s="11">
        <f>ROUND(АТС!F475*$D$41*$D$42/100,2)</f>
        <v>195.01</v>
      </c>
      <c r="E477" s="11">
        <f>ROUND(АТС!F475*$E$41*$E$42/100,2)</f>
        <v>179.21</v>
      </c>
      <c r="F477" s="11">
        <f>ROUND(АТС!$F475*$F$41*$F$42/100,2)</f>
        <v>122.01</v>
      </c>
      <c r="G477" s="11">
        <f>ROUND(АТС!$F475*$G$41*$G$42/100,2)</f>
        <v>71.41</v>
      </c>
    </row>
    <row r="478" spans="1:7" x14ac:dyDescent="0.25">
      <c r="A478" s="242"/>
      <c r="B478" s="123">
        <f t="shared" si="7"/>
        <v>42844.125</v>
      </c>
      <c r="C478" s="124">
        <v>3</v>
      </c>
      <c r="D478" s="11">
        <f>ROUND(АТС!F476*$D$41*$D$42/100,2)</f>
        <v>200.86</v>
      </c>
      <c r="E478" s="11">
        <f>ROUND(АТС!F476*$E$41*$E$42/100,2)</f>
        <v>184.58</v>
      </c>
      <c r="F478" s="11">
        <f>ROUND(АТС!$F476*$F$41*$F$42/100,2)</f>
        <v>125.67</v>
      </c>
      <c r="G478" s="11">
        <f>ROUND(АТС!$F476*$G$41*$G$42/100,2)</f>
        <v>73.56</v>
      </c>
    </row>
    <row r="479" spans="1:7" x14ac:dyDescent="0.25">
      <c r="A479" s="242"/>
      <c r="B479" s="121">
        <f t="shared" si="7"/>
        <v>42844.166669999999</v>
      </c>
      <c r="C479" s="124">
        <v>4</v>
      </c>
      <c r="D479" s="11">
        <f>ROUND(АТС!F477*$D$41*$D$42/100,2)</f>
        <v>194.62</v>
      </c>
      <c r="E479" s="11">
        <f>ROUND(АТС!F477*$E$41*$E$42/100,2)</f>
        <v>178.84</v>
      </c>
      <c r="F479" s="11">
        <f>ROUND(АТС!$F477*$F$41*$F$42/100,2)</f>
        <v>121.76</v>
      </c>
      <c r="G479" s="11">
        <f>ROUND(АТС!$F477*$G$41*$G$42/100,2)</f>
        <v>71.27</v>
      </c>
    </row>
    <row r="480" spans="1:7" x14ac:dyDescent="0.25">
      <c r="A480" s="242"/>
      <c r="B480" s="123">
        <f t="shared" si="7"/>
        <v>42844.208330000001</v>
      </c>
      <c r="C480" s="124">
        <v>5</v>
      </c>
      <c r="D480" s="11">
        <f>ROUND(АТС!F478*$D$41*$D$42/100,2)</f>
        <v>205.09</v>
      </c>
      <c r="E480" s="11">
        <f>ROUND(АТС!F478*$E$41*$E$42/100,2)</f>
        <v>188.47</v>
      </c>
      <c r="F480" s="11">
        <f>ROUND(АТС!$F478*$F$41*$F$42/100,2)</f>
        <v>128.32</v>
      </c>
      <c r="G480" s="11">
        <f>ROUND(АТС!$F478*$G$41*$G$42/100,2)</f>
        <v>75.099999999999994</v>
      </c>
    </row>
    <row r="481" spans="1:7" x14ac:dyDescent="0.25">
      <c r="A481" s="242"/>
      <c r="B481" s="123">
        <f t="shared" si="7"/>
        <v>42844.25</v>
      </c>
      <c r="C481" s="124">
        <v>6</v>
      </c>
      <c r="D481" s="11">
        <f>ROUND(АТС!F479*$D$41*$D$42/100,2)</f>
        <v>216.67</v>
      </c>
      <c r="E481" s="11">
        <f>ROUND(АТС!F479*$E$41*$E$42/100,2)</f>
        <v>199.11</v>
      </c>
      <c r="F481" s="11">
        <f>ROUND(АТС!$F479*$F$41*$F$42/100,2)</f>
        <v>135.56</v>
      </c>
      <c r="G481" s="11">
        <f>ROUND(АТС!$F479*$G$41*$G$42/100,2)</f>
        <v>79.34</v>
      </c>
    </row>
    <row r="482" spans="1:7" x14ac:dyDescent="0.25">
      <c r="A482" s="242"/>
      <c r="B482" s="123">
        <f t="shared" si="7"/>
        <v>42844.291669999999</v>
      </c>
      <c r="C482" s="124">
        <v>7</v>
      </c>
      <c r="D482" s="11">
        <f>ROUND(АТС!F480*$D$41*$D$42/100,2)</f>
        <v>349.19</v>
      </c>
      <c r="E482" s="11">
        <f>ROUND(АТС!F480*$E$41*$E$42/100,2)</f>
        <v>320.88</v>
      </c>
      <c r="F482" s="11">
        <f>ROUND(АТС!$F480*$F$41*$F$42/100,2)</f>
        <v>218.47</v>
      </c>
      <c r="G482" s="11">
        <f>ROUND(АТС!$F480*$G$41*$G$42/100,2)</f>
        <v>127.87</v>
      </c>
    </row>
    <row r="483" spans="1:7" x14ac:dyDescent="0.25">
      <c r="A483" s="242"/>
      <c r="B483" s="121">
        <f t="shared" si="7"/>
        <v>42844.333330000001</v>
      </c>
      <c r="C483" s="124">
        <v>8</v>
      </c>
      <c r="D483" s="11">
        <f>ROUND(АТС!F481*$D$41*$D$42/100,2)</f>
        <v>302.25</v>
      </c>
      <c r="E483" s="11">
        <f>ROUND(АТС!F481*$E$41*$E$42/100,2)</f>
        <v>277.75</v>
      </c>
      <c r="F483" s="11">
        <f>ROUND(АТС!$F481*$F$41*$F$42/100,2)</f>
        <v>189.11</v>
      </c>
      <c r="G483" s="11">
        <f>ROUND(АТС!$F481*$G$41*$G$42/100,2)</f>
        <v>110.68</v>
      </c>
    </row>
    <row r="484" spans="1:7" x14ac:dyDescent="0.25">
      <c r="A484" s="242"/>
      <c r="B484" s="123">
        <f t="shared" si="7"/>
        <v>42844.375</v>
      </c>
      <c r="C484" s="124">
        <v>9</v>
      </c>
      <c r="D484" s="11">
        <f>ROUND(АТС!F482*$D$41*$D$42/100,2)</f>
        <v>256.29000000000002</v>
      </c>
      <c r="E484" s="11">
        <f>ROUND(АТС!F482*$E$41*$E$42/100,2)</f>
        <v>235.51</v>
      </c>
      <c r="F484" s="11">
        <f>ROUND(АТС!$F482*$F$41*$F$42/100,2)</f>
        <v>160.35</v>
      </c>
      <c r="G484" s="11">
        <f>ROUND(АТС!$F482*$G$41*$G$42/100,2)</f>
        <v>93.85</v>
      </c>
    </row>
    <row r="485" spans="1:7" x14ac:dyDescent="0.25">
      <c r="A485" s="242"/>
      <c r="B485" s="123">
        <f t="shared" si="7"/>
        <v>42844.416669999999</v>
      </c>
      <c r="C485" s="124">
        <v>10</v>
      </c>
      <c r="D485" s="11">
        <f>ROUND(АТС!F483*$D$41*$D$42/100,2)</f>
        <v>207.52</v>
      </c>
      <c r="E485" s="11">
        <f>ROUND(АТС!F483*$E$41*$E$42/100,2)</f>
        <v>190.7</v>
      </c>
      <c r="F485" s="11">
        <f>ROUND(АТС!$F483*$F$41*$F$42/100,2)</f>
        <v>129.84</v>
      </c>
      <c r="G485" s="11">
        <f>ROUND(АТС!$F483*$G$41*$G$42/100,2)</f>
        <v>75.989999999999995</v>
      </c>
    </row>
    <row r="486" spans="1:7" x14ac:dyDescent="0.25">
      <c r="A486" s="242"/>
      <c r="B486" s="123">
        <f t="shared" si="7"/>
        <v>42844.458330000001</v>
      </c>
      <c r="C486" s="124">
        <v>11</v>
      </c>
      <c r="D486" s="11">
        <f>ROUND(АТС!F484*$D$41*$D$42/100,2)</f>
        <v>183.97</v>
      </c>
      <c r="E486" s="11">
        <f>ROUND(АТС!F484*$E$41*$E$42/100,2)</f>
        <v>169.06</v>
      </c>
      <c r="F486" s="11">
        <f>ROUND(АТС!$F484*$F$41*$F$42/100,2)</f>
        <v>115.1</v>
      </c>
      <c r="G486" s="11">
        <f>ROUND(АТС!$F484*$G$41*$G$42/100,2)</f>
        <v>67.37</v>
      </c>
    </row>
    <row r="487" spans="1:7" x14ac:dyDescent="0.25">
      <c r="A487" s="242"/>
      <c r="B487" s="121">
        <f t="shared" si="7"/>
        <v>42844.5</v>
      </c>
      <c r="C487" s="124">
        <v>12</v>
      </c>
      <c r="D487" s="11">
        <f>ROUND(АТС!F485*$D$41*$D$42/100,2)</f>
        <v>195.86</v>
      </c>
      <c r="E487" s="11">
        <f>ROUND(АТС!F485*$E$41*$E$42/100,2)</f>
        <v>179.99</v>
      </c>
      <c r="F487" s="11">
        <f>ROUND(АТС!$F485*$F$41*$F$42/100,2)</f>
        <v>122.54</v>
      </c>
      <c r="G487" s="11">
        <f>ROUND(АТС!$F485*$G$41*$G$42/100,2)</f>
        <v>71.72</v>
      </c>
    </row>
    <row r="488" spans="1:7" x14ac:dyDescent="0.25">
      <c r="A488" s="242"/>
      <c r="B488" s="123">
        <f t="shared" si="7"/>
        <v>42844.541669999999</v>
      </c>
      <c r="C488" s="124">
        <v>13</v>
      </c>
      <c r="D488" s="11">
        <f>ROUND(АТС!F486*$D$41*$D$42/100,2)</f>
        <v>203.28</v>
      </c>
      <c r="E488" s="11">
        <f>ROUND(АТС!F486*$E$41*$E$42/100,2)</f>
        <v>186.8</v>
      </c>
      <c r="F488" s="11">
        <f>ROUND(АТС!$F486*$F$41*$F$42/100,2)</f>
        <v>127.18</v>
      </c>
      <c r="G488" s="11">
        <f>ROUND(АТС!$F486*$G$41*$G$42/100,2)</f>
        <v>74.44</v>
      </c>
    </row>
    <row r="489" spans="1:7" x14ac:dyDescent="0.25">
      <c r="A489" s="242"/>
      <c r="B489" s="123">
        <f t="shared" si="7"/>
        <v>42844.583330000001</v>
      </c>
      <c r="C489" s="124">
        <v>14</v>
      </c>
      <c r="D489" s="11">
        <f>ROUND(АТС!F487*$D$41*$D$42/100,2)</f>
        <v>213.52</v>
      </c>
      <c r="E489" s="11">
        <f>ROUND(АТС!F487*$E$41*$E$42/100,2)</f>
        <v>196.21</v>
      </c>
      <c r="F489" s="11">
        <f>ROUND(АТС!$F487*$F$41*$F$42/100,2)</f>
        <v>133.59</v>
      </c>
      <c r="G489" s="11">
        <f>ROUND(АТС!$F487*$G$41*$G$42/100,2)</f>
        <v>78.19</v>
      </c>
    </row>
    <row r="490" spans="1:7" x14ac:dyDescent="0.25">
      <c r="A490" s="242"/>
      <c r="B490" s="123">
        <f t="shared" si="7"/>
        <v>42844.625</v>
      </c>
      <c r="C490" s="124">
        <v>15</v>
      </c>
      <c r="D490" s="11">
        <f>ROUND(АТС!F488*$D$41*$D$42/100,2)</f>
        <v>207.25</v>
      </c>
      <c r="E490" s="11">
        <f>ROUND(АТС!F488*$E$41*$E$42/100,2)</f>
        <v>190.45</v>
      </c>
      <c r="F490" s="11">
        <f>ROUND(АТС!$F488*$F$41*$F$42/100,2)</f>
        <v>129.66999999999999</v>
      </c>
      <c r="G490" s="11">
        <f>ROUND(АТС!$F488*$G$41*$G$42/100,2)</f>
        <v>75.89</v>
      </c>
    </row>
    <row r="491" spans="1:7" x14ac:dyDescent="0.25">
      <c r="A491" s="242"/>
      <c r="B491" s="121">
        <f t="shared" si="7"/>
        <v>42844.666669999999</v>
      </c>
      <c r="C491" s="124">
        <v>16</v>
      </c>
      <c r="D491" s="11">
        <f>ROUND(АТС!F489*$D$41*$D$42/100,2)</f>
        <v>213.35</v>
      </c>
      <c r="E491" s="11">
        <f>ROUND(АТС!F489*$E$41*$E$42/100,2)</f>
        <v>196.06</v>
      </c>
      <c r="F491" s="11">
        <f>ROUND(АТС!$F489*$F$41*$F$42/100,2)</f>
        <v>133.49</v>
      </c>
      <c r="G491" s="11">
        <f>ROUND(АТС!$F489*$G$41*$G$42/100,2)</f>
        <v>78.13</v>
      </c>
    </row>
    <row r="492" spans="1:7" x14ac:dyDescent="0.25">
      <c r="A492" s="242"/>
      <c r="B492" s="123">
        <f t="shared" si="7"/>
        <v>42844.708330000001</v>
      </c>
      <c r="C492" s="124">
        <v>17</v>
      </c>
      <c r="D492" s="11">
        <f>ROUND(АТС!F490*$D$41*$D$42/100,2)</f>
        <v>213.19</v>
      </c>
      <c r="E492" s="11">
        <f>ROUND(АТС!F490*$E$41*$E$42/100,2)</f>
        <v>195.91</v>
      </c>
      <c r="F492" s="11">
        <f>ROUND(АТС!$F490*$F$41*$F$42/100,2)</f>
        <v>133.38</v>
      </c>
      <c r="G492" s="11">
        <f>ROUND(АТС!$F490*$G$41*$G$42/100,2)</f>
        <v>78.069999999999993</v>
      </c>
    </row>
    <row r="493" spans="1:7" x14ac:dyDescent="0.25">
      <c r="A493" s="242"/>
      <c r="B493" s="123">
        <f t="shared" si="7"/>
        <v>42844.75</v>
      </c>
      <c r="C493" s="124">
        <v>18</v>
      </c>
      <c r="D493" s="11">
        <f>ROUND(АТС!F491*$D$41*$D$42/100,2)</f>
        <v>199.76</v>
      </c>
      <c r="E493" s="11">
        <f>ROUND(АТС!F491*$E$41*$E$42/100,2)</f>
        <v>183.57</v>
      </c>
      <c r="F493" s="11">
        <f>ROUND(АТС!$F491*$F$41*$F$42/100,2)</f>
        <v>124.98</v>
      </c>
      <c r="G493" s="11">
        <f>ROUND(АТС!$F491*$G$41*$G$42/100,2)</f>
        <v>73.150000000000006</v>
      </c>
    </row>
    <row r="494" spans="1:7" x14ac:dyDescent="0.25">
      <c r="A494" s="242"/>
      <c r="B494" s="123">
        <f t="shared" si="7"/>
        <v>42844.791669999999</v>
      </c>
      <c r="C494" s="124">
        <v>19</v>
      </c>
      <c r="D494" s="11">
        <f>ROUND(АТС!F492*$D$41*$D$42/100,2)</f>
        <v>181.16</v>
      </c>
      <c r="E494" s="11">
        <f>ROUND(АТС!F492*$E$41*$E$42/100,2)</f>
        <v>166.48</v>
      </c>
      <c r="F494" s="11">
        <f>ROUND(АТС!$F492*$F$41*$F$42/100,2)</f>
        <v>113.35</v>
      </c>
      <c r="G494" s="11">
        <f>ROUND(АТС!$F492*$G$41*$G$42/100,2)</f>
        <v>66.34</v>
      </c>
    </row>
    <row r="495" spans="1:7" x14ac:dyDescent="0.25">
      <c r="A495" s="242"/>
      <c r="B495" s="121">
        <f t="shared" si="7"/>
        <v>42844.833330000001</v>
      </c>
      <c r="C495" s="124">
        <v>20</v>
      </c>
      <c r="D495" s="11">
        <f>ROUND(АТС!F493*$D$41*$D$42/100,2)</f>
        <v>177.89</v>
      </c>
      <c r="E495" s="11">
        <f>ROUND(АТС!F493*$E$41*$E$42/100,2)</f>
        <v>163.47</v>
      </c>
      <c r="F495" s="11">
        <f>ROUND(АТС!$F493*$F$41*$F$42/100,2)</f>
        <v>111.3</v>
      </c>
      <c r="G495" s="11">
        <f>ROUND(АТС!$F493*$G$41*$G$42/100,2)</f>
        <v>65.14</v>
      </c>
    </row>
    <row r="496" spans="1:7" x14ac:dyDescent="0.25">
      <c r="A496" s="242"/>
      <c r="B496" s="123">
        <f t="shared" si="7"/>
        <v>42844.875</v>
      </c>
      <c r="C496" s="124">
        <v>21</v>
      </c>
      <c r="D496" s="11">
        <f>ROUND(АТС!F494*$D$41*$D$42/100,2)</f>
        <v>181.69</v>
      </c>
      <c r="E496" s="11">
        <f>ROUND(АТС!F494*$E$41*$E$42/100,2)</f>
        <v>166.96</v>
      </c>
      <c r="F496" s="11">
        <f>ROUND(АТС!$F494*$F$41*$F$42/100,2)</f>
        <v>113.68</v>
      </c>
      <c r="G496" s="11">
        <f>ROUND(АТС!$F494*$G$41*$G$42/100,2)</f>
        <v>66.53</v>
      </c>
    </row>
    <row r="497" spans="1:7" x14ac:dyDescent="0.25">
      <c r="A497" s="242"/>
      <c r="B497" s="123">
        <f t="shared" si="7"/>
        <v>42844.916669999999</v>
      </c>
      <c r="C497" s="124">
        <v>22</v>
      </c>
      <c r="D497" s="11">
        <f>ROUND(АТС!F495*$D$41*$D$42/100,2)</f>
        <v>190.73</v>
      </c>
      <c r="E497" s="11">
        <f>ROUND(АТС!F495*$E$41*$E$42/100,2)</f>
        <v>175.27</v>
      </c>
      <c r="F497" s="11">
        <f>ROUND(АТС!$F495*$F$41*$F$42/100,2)</f>
        <v>119.33</v>
      </c>
      <c r="G497" s="11">
        <f>ROUND(АТС!$F495*$G$41*$G$42/100,2)</f>
        <v>69.84</v>
      </c>
    </row>
    <row r="498" spans="1:7" x14ac:dyDescent="0.25">
      <c r="A498" s="242"/>
      <c r="B498" s="123">
        <f t="shared" si="7"/>
        <v>42844.958330000001</v>
      </c>
      <c r="C498" s="124">
        <v>23</v>
      </c>
      <c r="D498" s="11">
        <f>ROUND(АТС!F496*$D$41*$D$42/100,2)</f>
        <v>173.77</v>
      </c>
      <c r="E498" s="11">
        <f>ROUND(АТС!F496*$E$41*$E$42/100,2)</f>
        <v>159.68</v>
      </c>
      <c r="F498" s="11">
        <f>ROUND(АТС!$F496*$F$41*$F$42/100,2)</f>
        <v>108.72</v>
      </c>
      <c r="G498" s="11">
        <f>ROUND(АТС!$F496*$G$41*$G$42/100,2)</f>
        <v>63.63</v>
      </c>
    </row>
    <row r="499" spans="1:7" x14ac:dyDescent="0.25">
      <c r="A499" s="242"/>
      <c r="B499" s="121">
        <f t="shared" si="7"/>
        <v>42845</v>
      </c>
      <c r="C499" s="124">
        <v>0</v>
      </c>
      <c r="D499" s="11">
        <f>ROUND(АТС!F497*$D$41*$D$42/100,2)</f>
        <v>185.28</v>
      </c>
      <c r="E499" s="11">
        <f>ROUND(АТС!F497*$E$41*$E$42/100,2)</f>
        <v>170.26</v>
      </c>
      <c r="F499" s="11">
        <f>ROUND(АТС!$F497*$F$41*$F$42/100,2)</f>
        <v>115.92</v>
      </c>
      <c r="G499" s="11">
        <f>ROUND(АТС!$F497*$G$41*$G$42/100,2)</f>
        <v>67.849999999999994</v>
      </c>
    </row>
    <row r="500" spans="1:7" x14ac:dyDescent="0.25">
      <c r="A500" s="242"/>
      <c r="B500" s="123">
        <f t="shared" si="7"/>
        <v>42845.041669999999</v>
      </c>
      <c r="C500" s="124">
        <v>1</v>
      </c>
      <c r="D500" s="11">
        <f>ROUND(АТС!F498*$D$41*$D$42/100,2)</f>
        <v>200.95</v>
      </c>
      <c r="E500" s="11">
        <f>ROUND(АТС!F498*$E$41*$E$42/100,2)</f>
        <v>184.66</v>
      </c>
      <c r="F500" s="11">
        <f>ROUND(АТС!$F498*$F$41*$F$42/100,2)</f>
        <v>125.73</v>
      </c>
      <c r="G500" s="11">
        <f>ROUND(АТС!$F498*$G$41*$G$42/100,2)</f>
        <v>73.59</v>
      </c>
    </row>
    <row r="501" spans="1:7" x14ac:dyDescent="0.25">
      <c r="A501" s="242"/>
      <c r="B501" s="123">
        <f t="shared" si="7"/>
        <v>42845.083330000001</v>
      </c>
      <c r="C501" s="124">
        <v>2</v>
      </c>
      <c r="D501" s="11">
        <f>ROUND(АТС!F499*$D$41*$D$42/100,2)</f>
        <v>205.16</v>
      </c>
      <c r="E501" s="11">
        <f>ROUND(АТС!F499*$E$41*$E$42/100,2)</f>
        <v>188.53</v>
      </c>
      <c r="F501" s="11">
        <f>ROUND(АТС!$F499*$F$41*$F$42/100,2)</f>
        <v>128.36000000000001</v>
      </c>
      <c r="G501" s="11">
        <f>ROUND(АТС!$F499*$G$41*$G$42/100,2)</f>
        <v>75.13</v>
      </c>
    </row>
    <row r="502" spans="1:7" x14ac:dyDescent="0.25">
      <c r="A502" s="242"/>
      <c r="B502" s="123">
        <f t="shared" si="7"/>
        <v>42845.125</v>
      </c>
      <c r="C502" s="124">
        <v>3</v>
      </c>
      <c r="D502" s="11">
        <f>ROUND(АТС!F500*$D$41*$D$42/100,2)</f>
        <v>216.45</v>
      </c>
      <c r="E502" s="11">
        <f>ROUND(АТС!F500*$E$41*$E$42/100,2)</f>
        <v>198.91</v>
      </c>
      <c r="F502" s="11">
        <f>ROUND(АТС!$F500*$F$41*$F$42/100,2)</f>
        <v>135.43</v>
      </c>
      <c r="G502" s="11">
        <f>ROUND(АТС!$F500*$G$41*$G$42/100,2)</f>
        <v>79.260000000000005</v>
      </c>
    </row>
    <row r="503" spans="1:7" x14ac:dyDescent="0.25">
      <c r="A503" s="242"/>
      <c r="B503" s="121">
        <f t="shared" si="7"/>
        <v>42845.166669999999</v>
      </c>
      <c r="C503" s="124">
        <v>4</v>
      </c>
      <c r="D503" s="11">
        <f>ROUND(АТС!F501*$D$41*$D$42/100,2)</f>
        <v>223.83</v>
      </c>
      <c r="E503" s="11">
        <f>ROUND(АТС!F501*$E$41*$E$42/100,2)</f>
        <v>205.68</v>
      </c>
      <c r="F503" s="11">
        <f>ROUND(АТС!$F501*$F$41*$F$42/100,2)</f>
        <v>140.04</v>
      </c>
      <c r="G503" s="11">
        <f>ROUND(АТС!$F501*$G$41*$G$42/100,2)</f>
        <v>81.96</v>
      </c>
    </row>
    <row r="504" spans="1:7" x14ac:dyDescent="0.25">
      <c r="A504" s="242"/>
      <c r="B504" s="123">
        <f t="shared" si="7"/>
        <v>42845.208330000001</v>
      </c>
      <c r="C504" s="124">
        <v>5</v>
      </c>
      <c r="D504" s="11">
        <f>ROUND(АТС!F502*$D$41*$D$42/100,2)</f>
        <v>229.14</v>
      </c>
      <c r="E504" s="11">
        <f>ROUND(АТС!F502*$E$41*$E$42/100,2)</f>
        <v>210.57</v>
      </c>
      <c r="F504" s="11">
        <f>ROUND(АТС!$F502*$F$41*$F$42/100,2)</f>
        <v>143.36000000000001</v>
      </c>
      <c r="G504" s="11">
        <f>ROUND(АТС!$F502*$G$41*$G$42/100,2)</f>
        <v>83.91</v>
      </c>
    </row>
    <row r="505" spans="1:7" x14ac:dyDescent="0.25">
      <c r="A505" s="242"/>
      <c r="B505" s="123">
        <f t="shared" si="7"/>
        <v>42845.25</v>
      </c>
      <c r="C505" s="124">
        <v>6</v>
      </c>
      <c r="D505" s="11">
        <f>ROUND(АТС!F503*$D$41*$D$42/100,2)</f>
        <v>205.12</v>
      </c>
      <c r="E505" s="11">
        <f>ROUND(АТС!F503*$E$41*$E$42/100,2)</f>
        <v>188.5</v>
      </c>
      <c r="F505" s="11">
        <f>ROUND(АТС!$F503*$F$41*$F$42/100,2)</f>
        <v>128.34</v>
      </c>
      <c r="G505" s="11">
        <f>ROUND(АТС!$F503*$G$41*$G$42/100,2)</f>
        <v>75.11</v>
      </c>
    </row>
    <row r="506" spans="1:7" x14ac:dyDescent="0.25">
      <c r="A506" s="242"/>
      <c r="B506" s="123">
        <f t="shared" si="7"/>
        <v>42845.291669999999</v>
      </c>
      <c r="C506" s="124">
        <v>7</v>
      </c>
      <c r="D506" s="11">
        <f>ROUND(АТС!F504*$D$41*$D$42/100,2)</f>
        <v>265.60000000000002</v>
      </c>
      <c r="E506" s="11">
        <f>ROUND(АТС!F504*$E$41*$E$42/100,2)</f>
        <v>244.07</v>
      </c>
      <c r="F506" s="11">
        <f>ROUND(АТС!$F504*$F$41*$F$42/100,2)</f>
        <v>166.17</v>
      </c>
      <c r="G506" s="11">
        <f>ROUND(АТС!$F504*$G$41*$G$42/100,2)</f>
        <v>97.26</v>
      </c>
    </row>
    <row r="507" spans="1:7" x14ac:dyDescent="0.25">
      <c r="A507" s="242"/>
      <c r="B507" s="121">
        <f t="shared" si="7"/>
        <v>42845.333330000001</v>
      </c>
      <c r="C507" s="124">
        <v>8</v>
      </c>
      <c r="D507" s="11">
        <f>ROUND(АТС!F505*$D$41*$D$42/100,2)</f>
        <v>245.32</v>
      </c>
      <c r="E507" s="11">
        <f>ROUND(АТС!F505*$E$41*$E$42/100,2)</f>
        <v>225.44</v>
      </c>
      <c r="F507" s="11">
        <f>ROUND(АТС!$F505*$F$41*$F$42/100,2)</f>
        <v>153.49</v>
      </c>
      <c r="G507" s="11">
        <f>ROUND(АТС!$F505*$G$41*$G$42/100,2)</f>
        <v>89.83</v>
      </c>
    </row>
    <row r="508" spans="1:7" x14ac:dyDescent="0.25">
      <c r="A508" s="242"/>
      <c r="B508" s="123">
        <f t="shared" si="7"/>
        <v>42845.375</v>
      </c>
      <c r="C508" s="124">
        <v>9</v>
      </c>
      <c r="D508" s="11">
        <f>ROUND(АТС!F506*$D$41*$D$42/100,2)</f>
        <v>256.86</v>
      </c>
      <c r="E508" s="11">
        <f>ROUND(АТС!F506*$E$41*$E$42/100,2)</f>
        <v>236.04</v>
      </c>
      <c r="F508" s="11">
        <f>ROUND(АТС!$F506*$F$41*$F$42/100,2)</f>
        <v>160.71</v>
      </c>
      <c r="G508" s="11">
        <f>ROUND(АТС!$F506*$G$41*$G$42/100,2)</f>
        <v>94.06</v>
      </c>
    </row>
    <row r="509" spans="1:7" x14ac:dyDescent="0.25">
      <c r="A509" s="242"/>
      <c r="B509" s="123">
        <f t="shared" si="7"/>
        <v>42845.416669999999</v>
      </c>
      <c r="C509" s="124">
        <v>10</v>
      </c>
      <c r="D509" s="11">
        <f>ROUND(АТС!F507*$D$41*$D$42/100,2)</f>
        <v>247.2</v>
      </c>
      <c r="E509" s="11">
        <f>ROUND(АТС!F507*$E$41*$E$42/100,2)</f>
        <v>227.16</v>
      </c>
      <c r="F509" s="11">
        <f>ROUND(АТС!$F507*$F$41*$F$42/100,2)</f>
        <v>154.66</v>
      </c>
      <c r="G509" s="11">
        <f>ROUND(АТС!$F507*$G$41*$G$42/100,2)</f>
        <v>90.52</v>
      </c>
    </row>
    <row r="510" spans="1:7" x14ac:dyDescent="0.25">
      <c r="A510" s="242"/>
      <c r="B510" s="123">
        <f t="shared" si="7"/>
        <v>42845.458330000001</v>
      </c>
      <c r="C510" s="124">
        <v>11</v>
      </c>
      <c r="D510" s="11">
        <f>ROUND(АТС!F508*$D$41*$D$42/100,2)</f>
        <v>207.62</v>
      </c>
      <c r="E510" s="11">
        <f>ROUND(АТС!F508*$E$41*$E$42/100,2)</f>
        <v>190.79</v>
      </c>
      <c r="F510" s="11">
        <f>ROUND(АТС!$F508*$F$41*$F$42/100,2)</f>
        <v>129.9</v>
      </c>
      <c r="G510" s="11">
        <f>ROUND(АТС!$F508*$G$41*$G$42/100,2)</f>
        <v>76.03</v>
      </c>
    </row>
    <row r="511" spans="1:7" x14ac:dyDescent="0.25">
      <c r="A511" s="242"/>
      <c r="B511" s="121">
        <f t="shared" si="7"/>
        <v>42845.5</v>
      </c>
      <c r="C511" s="124">
        <v>12</v>
      </c>
      <c r="D511" s="11">
        <f>ROUND(АТС!F509*$D$41*$D$42/100,2)</f>
        <v>220.25</v>
      </c>
      <c r="E511" s="11">
        <f>ROUND(АТС!F509*$E$41*$E$42/100,2)</f>
        <v>202.39</v>
      </c>
      <c r="F511" s="11">
        <f>ROUND(АТС!$F509*$F$41*$F$42/100,2)</f>
        <v>137.80000000000001</v>
      </c>
      <c r="G511" s="11">
        <f>ROUND(АТС!$F509*$G$41*$G$42/100,2)</f>
        <v>80.650000000000006</v>
      </c>
    </row>
    <row r="512" spans="1:7" x14ac:dyDescent="0.25">
      <c r="A512" s="242"/>
      <c r="B512" s="123">
        <f t="shared" si="7"/>
        <v>42845.541669999999</v>
      </c>
      <c r="C512" s="124">
        <v>13</v>
      </c>
      <c r="D512" s="11">
        <f>ROUND(АТС!F510*$D$41*$D$42/100,2)</f>
        <v>220.06</v>
      </c>
      <c r="E512" s="11">
        <f>ROUND(АТС!F510*$E$41*$E$42/100,2)</f>
        <v>202.22</v>
      </c>
      <c r="F512" s="11">
        <f>ROUND(АТС!$F510*$F$41*$F$42/100,2)</f>
        <v>137.68</v>
      </c>
      <c r="G512" s="11">
        <f>ROUND(АТС!$F510*$G$41*$G$42/100,2)</f>
        <v>80.58</v>
      </c>
    </row>
    <row r="513" spans="1:7" x14ac:dyDescent="0.25">
      <c r="A513" s="242"/>
      <c r="B513" s="123">
        <f t="shared" si="7"/>
        <v>42845.583330000001</v>
      </c>
      <c r="C513" s="124">
        <v>14</v>
      </c>
      <c r="D513" s="11">
        <f>ROUND(АТС!F511*$D$41*$D$42/100,2)</f>
        <v>219.96</v>
      </c>
      <c r="E513" s="11">
        <f>ROUND(АТС!F511*$E$41*$E$42/100,2)</f>
        <v>202.13</v>
      </c>
      <c r="F513" s="11">
        <f>ROUND(АТС!$F511*$F$41*$F$42/100,2)</f>
        <v>137.62</v>
      </c>
      <c r="G513" s="11">
        <f>ROUND(АТС!$F511*$G$41*$G$42/100,2)</f>
        <v>80.55</v>
      </c>
    </row>
    <row r="514" spans="1:7" x14ac:dyDescent="0.25">
      <c r="A514" s="242"/>
      <c r="B514" s="123">
        <f t="shared" si="7"/>
        <v>42845.625</v>
      </c>
      <c r="C514" s="124">
        <v>15</v>
      </c>
      <c r="D514" s="11">
        <f>ROUND(АТС!F512*$D$41*$D$42/100,2)</f>
        <v>234.36</v>
      </c>
      <c r="E514" s="11">
        <f>ROUND(АТС!F512*$E$41*$E$42/100,2)</f>
        <v>215.37</v>
      </c>
      <c r="F514" s="11">
        <f>ROUND(АТС!$F512*$F$41*$F$42/100,2)</f>
        <v>146.63</v>
      </c>
      <c r="G514" s="11">
        <f>ROUND(АТС!$F512*$G$41*$G$42/100,2)</f>
        <v>85.82</v>
      </c>
    </row>
    <row r="515" spans="1:7" x14ac:dyDescent="0.25">
      <c r="A515" s="242"/>
      <c r="B515" s="121">
        <f t="shared" si="7"/>
        <v>42845.666669999999</v>
      </c>
      <c r="C515" s="124">
        <v>16</v>
      </c>
      <c r="D515" s="11">
        <f>ROUND(АТС!F513*$D$41*$D$42/100,2)</f>
        <v>229.27</v>
      </c>
      <c r="E515" s="11">
        <f>ROUND(АТС!F513*$E$41*$E$42/100,2)</f>
        <v>210.69</v>
      </c>
      <c r="F515" s="11">
        <f>ROUND(АТС!$F513*$F$41*$F$42/100,2)</f>
        <v>143.44999999999999</v>
      </c>
      <c r="G515" s="11">
        <f>ROUND(АТС!$F513*$G$41*$G$42/100,2)</f>
        <v>83.96</v>
      </c>
    </row>
    <row r="516" spans="1:7" x14ac:dyDescent="0.25">
      <c r="A516" s="242"/>
      <c r="B516" s="123">
        <f t="shared" ref="B516:B579" si="8">B492+1</f>
        <v>42845.708330000001</v>
      </c>
      <c r="C516" s="124">
        <v>17</v>
      </c>
      <c r="D516" s="11">
        <f>ROUND(АТС!F514*$D$41*$D$42/100,2)</f>
        <v>237.3</v>
      </c>
      <c r="E516" s="11">
        <f>ROUND(АТС!F514*$E$41*$E$42/100,2)</f>
        <v>218.06</v>
      </c>
      <c r="F516" s="11">
        <f>ROUND(АТС!$F514*$F$41*$F$42/100,2)</f>
        <v>148.47</v>
      </c>
      <c r="G516" s="11">
        <f>ROUND(АТС!$F514*$G$41*$G$42/100,2)</f>
        <v>86.9</v>
      </c>
    </row>
    <row r="517" spans="1:7" x14ac:dyDescent="0.25">
      <c r="A517" s="242"/>
      <c r="B517" s="123">
        <f t="shared" si="8"/>
        <v>42845.75</v>
      </c>
      <c r="C517" s="124">
        <v>18</v>
      </c>
      <c r="D517" s="11">
        <f>ROUND(АТС!F515*$D$41*$D$42/100,2)</f>
        <v>200.22</v>
      </c>
      <c r="E517" s="11">
        <f>ROUND(АТС!F515*$E$41*$E$42/100,2)</f>
        <v>183.99</v>
      </c>
      <c r="F517" s="11">
        <f>ROUND(АТС!$F515*$F$41*$F$42/100,2)</f>
        <v>125.27</v>
      </c>
      <c r="G517" s="11">
        <f>ROUND(АТС!$F515*$G$41*$G$42/100,2)</f>
        <v>73.319999999999993</v>
      </c>
    </row>
    <row r="518" spans="1:7" x14ac:dyDescent="0.25">
      <c r="A518" s="242"/>
      <c r="B518" s="123">
        <f t="shared" si="8"/>
        <v>42845.791669999999</v>
      </c>
      <c r="C518" s="124">
        <v>19</v>
      </c>
      <c r="D518" s="11">
        <f>ROUND(АТС!F516*$D$41*$D$42/100,2)</f>
        <v>217.71</v>
      </c>
      <c r="E518" s="11">
        <f>ROUND(АТС!F516*$E$41*$E$42/100,2)</f>
        <v>200.07</v>
      </c>
      <c r="F518" s="11">
        <f>ROUND(АТС!$F516*$F$41*$F$42/100,2)</f>
        <v>136.22</v>
      </c>
      <c r="G518" s="11">
        <f>ROUND(АТС!$F516*$G$41*$G$42/100,2)</f>
        <v>79.73</v>
      </c>
    </row>
    <row r="519" spans="1:7" x14ac:dyDescent="0.25">
      <c r="A519" s="242"/>
      <c r="B519" s="121">
        <f t="shared" si="8"/>
        <v>42845.833330000001</v>
      </c>
      <c r="C519" s="124">
        <v>20</v>
      </c>
      <c r="D519" s="11">
        <f>ROUND(АТС!F517*$D$41*$D$42/100,2)</f>
        <v>209.03</v>
      </c>
      <c r="E519" s="11">
        <f>ROUND(АТС!F517*$E$41*$E$42/100,2)</f>
        <v>192.09</v>
      </c>
      <c r="F519" s="11">
        <f>ROUND(АТС!$F517*$F$41*$F$42/100,2)</f>
        <v>130.78</v>
      </c>
      <c r="G519" s="11">
        <f>ROUND(АТС!$F517*$G$41*$G$42/100,2)</f>
        <v>76.55</v>
      </c>
    </row>
    <row r="520" spans="1:7" x14ac:dyDescent="0.25">
      <c r="A520" s="242"/>
      <c r="B520" s="123">
        <f t="shared" si="8"/>
        <v>42845.875</v>
      </c>
      <c r="C520" s="124">
        <v>21</v>
      </c>
      <c r="D520" s="11">
        <f>ROUND(АТС!F518*$D$41*$D$42/100,2)</f>
        <v>213.9</v>
      </c>
      <c r="E520" s="11">
        <f>ROUND(АТС!F518*$E$41*$E$42/100,2)</f>
        <v>196.56</v>
      </c>
      <c r="F520" s="11">
        <f>ROUND(АТС!$F518*$F$41*$F$42/100,2)</f>
        <v>133.83000000000001</v>
      </c>
      <c r="G520" s="11">
        <f>ROUND(АТС!$F518*$G$41*$G$42/100,2)</f>
        <v>78.33</v>
      </c>
    </row>
    <row r="521" spans="1:7" x14ac:dyDescent="0.25">
      <c r="A521" s="242"/>
      <c r="B521" s="123">
        <f t="shared" si="8"/>
        <v>42845.916669999999</v>
      </c>
      <c r="C521" s="124">
        <v>22</v>
      </c>
      <c r="D521" s="11">
        <f>ROUND(АТС!F519*$D$41*$D$42/100,2)</f>
        <v>174.25</v>
      </c>
      <c r="E521" s="11">
        <f>ROUND(АТС!F519*$E$41*$E$42/100,2)</f>
        <v>160.13</v>
      </c>
      <c r="F521" s="11">
        <f>ROUND(АТС!$F519*$F$41*$F$42/100,2)</f>
        <v>109.02</v>
      </c>
      <c r="G521" s="11">
        <f>ROUND(АТС!$F519*$G$41*$G$42/100,2)</f>
        <v>63.81</v>
      </c>
    </row>
    <row r="522" spans="1:7" x14ac:dyDescent="0.25">
      <c r="A522" s="242"/>
      <c r="B522" s="123">
        <f t="shared" si="8"/>
        <v>42845.958330000001</v>
      </c>
      <c r="C522" s="124">
        <v>23</v>
      </c>
      <c r="D522" s="11">
        <f>ROUND(АТС!F520*$D$41*$D$42/100,2)</f>
        <v>214.21</v>
      </c>
      <c r="E522" s="11">
        <f>ROUND(АТС!F520*$E$41*$E$42/100,2)</f>
        <v>196.84</v>
      </c>
      <c r="F522" s="11">
        <f>ROUND(АТС!$F520*$F$41*$F$42/100,2)</f>
        <v>134.02000000000001</v>
      </c>
      <c r="G522" s="11">
        <f>ROUND(АТС!$F520*$G$41*$G$42/100,2)</f>
        <v>78.44</v>
      </c>
    </row>
    <row r="523" spans="1:7" x14ac:dyDescent="0.25">
      <c r="A523" s="242"/>
      <c r="B523" s="121">
        <f t="shared" si="8"/>
        <v>42846</v>
      </c>
      <c r="C523" s="124">
        <v>0</v>
      </c>
      <c r="D523" s="11">
        <f>ROUND(АТС!F521*$D$41*$D$42/100,2)</f>
        <v>200.87</v>
      </c>
      <c r="E523" s="11">
        <f>ROUND(АТС!F521*$E$41*$E$42/100,2)</f>
        <v>184.59</v>
      </c>
      <c r="F523" s="11">
        <f>ROUND(АТС!$F521*$F$41*$F$42/100,2)</f>
        <v>125.68</v>
      </c>
      <c r="G523" s="11">
        <f>ROUND(АТС!$F521*$G$41*$G$42/100,2)</f>
        <v>73.56</v>
      </c>
    </row>
    <row r="524" spans="1:7" x14ac:dyDescent="0.25">
      <c r="A524" s="242"/>
      <c r="B524" s="123">
        <f t="shared" si="8"/>
        <v>42846.041669999999</v>
      </c>
      <c r="C524" s="124">
        <v>1</v>
      </c>
      <c r="D524" s="11">
        <f>ROUND(АТС!F522*$D$41*$D$42/100,2)</f>
        <v>216.6</v>
      </c>
      <c r="E524" s="11">
        <f>ROUND(АТС!F522*$E$41*$E$42/100,2)</f>
        <v>199.05</v>
      </c>
      <c r="F524" s="11">
        <f>ROUND(АТС!$F522*$F$41*$F$42/100,2)</f>
        <v>135.52000000000001</v>
      </c>
      <c r="G524" s="11">
        <f>ROUND(АТС!$F522*$G$41*$G$42/100,2)</f>
        <v>79.319999999999993</v>
      </c>
    </row>
    <row r="525" spans="1:7" x14ac:dyDescent="0.25">
      <c r="A525" s="242"/>
      <c r="B525" s="123">
        <f t="shared" si="8"/>
        <v>42846.083330000001</v>
      </c>
      <c r="C525" s="124">
        <v>2</v>
      </c>
      <c r="D525" s="11">
        <f>ROUND(АТС!F523*$D$41*$D$42/100,2)</f>
        <v>219.04</v>
      </c>
      <c r="E525" s="11">
        <f>ROUND(АТС!F523*$E$41*$E$42/100,2)</f>
        <v>201.28</v>
      </c>
      <c r="F525" s="11">
        <f>ROUND(АТС!$F523*$F$41*$F$42/100,2)</f>
        <v>137.04</v>
      </c>
      <c r="G525" s="11">
        <f>ROUND(АТС!$F523*$G$41*$G$42/100,2)</f>
        <v>80.209999999999994</v>
      </c>
    </row>
    <row r="526" spans="1:7" x14ac:dyDescent="0.25">
      <c r="A526" s="242"/>
      <c r="B526" s="123">
        <f t="shared" si="8"/>
        <v>42846.125</v>
      </c>
      <c r="C526" s="124">
        <v>3</v>
      </c>
      <c r="D526" s="11">
        <f>ROUND(АТС!F524*$D$41*$D$42/100,2)</f>
        <v>223.96</v>
      </c>
      <c r="E526" s="11">
        <f>ROUND(АТС!F524*$E$41*$E$42/100,2)</f>
        <v>205.81</v>
      </c>
      <c r="F526" s="11">
        <f>ROUND(АТС!$F524*$F$41*$F$42/100,2)</f>
        <v>140.12</v>
      </c>
      <c r="G526" s="11">
        <f>ROUND(АТС!$F524*$G$41*$G$42/100,2)</f>
        <v>82.01</v>
      </c>
    </row>
    <row r="527" spans="1:7" x14ac:dyDescent="0.25">
      <c r="A527" s="242"/>
      <c r="B527" s="121">
        <f t="shared" si="8"/>
        <v>42846.166669999999</v>
      </c>
      <c r="C527" s="124">
        <v>4</v>
      </c>
      <c r="D527" s="11">
        <f>ROUND(АТС!F525*$D$41*$D$42/100,2)</f>
        <v>229.09</v>
      </c>
      <c r="E527" s="11">
        <f>ROUND(АТС!F525*$E$41*$E$42/100,2)</f>
        <v>210.52</v>
      </c>
      <c r="F527" s="11">
        <f>ROUND(АТС!$F525*$F$41*$F$42/100,2)</f>
        <v>143.33000000000001</v>
      </c>
      <c r="G527" s="11">
        <f>ROUND(АТС!$F525*$G$41*$G$42/100,2)</f>
        <v>83.89</v>
      </c>
    </row>
    <row r="528" spans="1:7" x14ac:dyDescent="0.25">
      <c r="A528" s="242"/>
      <c r="B528" s="123">
        <f t="shared" si="8"/>
        <v>42846.208330000001</v>
      </c>
      <c r="C528" s="124">
        <v>5</v>
      </c>
      <c r="D528" s="11">
        <f>ROUND(АТС!F526*$D$41*$D$42/100,2)</f>
        <v>229.28</v>
      </c>
      <c r="E528" s="11">
        <f>ROUND(АТС!F526*$E$41*$E$42/100,2)</f>
        <v>210.69</v>
      </c>
      <c r="F528" s="11">
        <f>ROUND(АТС!$F526*$F$41*$F$42/100,2)</f>
        <v>143.44999999999999</v>
      </c>
      <c r="G528" s="11">
        <f>ROUND(АТС!$F526*$G$41*$G$42/100,2)</f>
        <v>83.96</v>
      </c>
    </row>
    <row r="529" spans="1:7" x14ac:dyDescent="0.25">
      <c r="A529" s="242"/>
      <c r="B529" s="123">
        <f t="shared" si="8"/>
        <v>42846.25</v>
      </c>
      <c r="C529" s="124">
        <v>6</v>
      </c>
      <c r="D529" s="11">
        <f>ROUND(АТС!F527*$D$41*$D$42/100,2)</f>
        <v>216.82</v>
      </c>
      <c r="E529" s="11">
        <f>ROUND(АТС!F527*$E$41*$E$42/100,2)</f>
        <v>199.24</v>
      </c>
      <c r="F529" s="11">
        <f>ROUND(АТС!$F527*$F$41*$F$42/100,2)</f>
        <v>135.66</v>
      </c>
      <c r="G529" s="11">
        <f>ROUND(АТС!$F527*$G$41*$G$42/100,2)</f>
        <v>79.400000000000006</v>
      </c>
    </row>
    <row r="530" spans="1:7" x14ac:dyDescent="0.25">
      <c r="A530" s="242"/>
      <c r="B530" s="123">
        <f t="shared" si="8"/>
        <v>42846.291669999999</v>
      </c>
      <c r="C530" s="124">
        <v>7</v>
      </c>
      <c r="D530" s="11">
        <f>ROUND(АТС!F528*$D$41*$D$42/100,2)</f>
        <v>302.12</v>
      </c>
      <c r="E530" s="11">
        <f>ROUND(АТС!F528*$E$41*$E$42/100,2)</f>
        <v>277.63</v>
      </c>
      <c r="F530" s="11">
        <f>ROUND(АТС!$F528*$F$41*$F$42/100,2)</f>
        <v>189.02</v>
      </c>
      <c r="G530" s="11">
        <f>ROUND(АТС!$F528*$G$41*$G$42/100,2)</f>
        <v>110.63</v>
      </c>
    </row>
    <row r="531" spans="1:7" x14ac:dyDescent="0.25">
      <c r="A531" s="242"/>
      <c r="B531" s="121">
        <f t="shared" si="8"/>
        <v>42846.333330000001</v>
      </c>
      <c r="C531" s="124">
        <v>8</v>
      </c>
      <c r="D531" s="11">
        <f>ROUND(АТС!F529*$D$41*$D$42/100,2)</f>
        <v>265.95999999999998</v>
      </c>
      <c r="E531" s="11">
        <f>ROUND(АТС!F529*$E$41*$E$42/100,2)</f>
        <v>244.4</v>
      </c>
      <c r="F531" s="11">
        <f>ROUND(АТС!$F529*$F$41*$F$42/100,2)</f>
        <v>166.4</v>
      </c>
      <c r="G531" s="11">
        <f>ROUND(АТС!$F529*$G$41*$G$42/100,2)</f>
        <v>97.39</v>
      </c>
    </row>
    <row r="532" spans="1:7" x14ac:dyDescent="0.25">
      <c r="A532" s="242"/>
      <c r="B532" s="123">
        <f t="shared" si="8"/>
        <v>42846.375</v>
      </c>
      <c r="C532" s="124">
        <v>9</v>
      </c>
      <c r="D532" s="11">
        <f>ROUND(АТС!F530*$D$41*$D$42/100,2)</f>
        <v>266.75</v>
      </c>
      <c r="E532" s="11">
        <f>ROUND(АТС!F530*$E$41*$E$42/100,2)</f>
        <v>245.13</v>
      </c>
      <c r="F532" s="11">
        <f>ROUND(АТС!$F530*$F$41*$F$42/100,2)</f>
        <v>166.9</v>
      </c>
      <c r="G532" s="11">
        <f>ROUND(АТС!$F530*$G$41*$G$42/100,2)</f>
        <v>97.68</v>
      </c>
    </row>
    <row r="533" spans="1:7" x14ac:dyDescent="0.25">
      <c r="A533" s="242"/>
      <c r="B533" s="123">
        <f t="shared" si="8"/>
        <v>42846.416669999999</v>
      </c>
      <c r="C533" s="124">
        <v>10</v>
      </c>
      <c r="D533" s="11">
        <f>ROUND(АТС!F531*$D$41*$D$42/100,2)</f>
        <v>267.05</v>
      </c>
      <c r="E533" s="11">
        <f>ROUND(АТС!F531*$E$41*$E$42/100,2)</f>
        <v>245.4</v>
      </c>
      <c r="F533" s="11">
        <f>ROUND(АТС!$F531*$F$41*$F$42/100,2)</f>
        <v>167.08</v>
      </c>
      <c r="G533" s="11">
        <f>ROUND(АТС!$F531*$G$41*$G$42/100,2)</f>
        <v>97.79</v>
      </c>
    </row>
    <row r="534" spans="1:7" x14ac:dyDescent="0.25">
      <c r="A534" s="242"/>
      <c r="B534" s="123">
        <f t="shared" si="8"/>
        <v>42846.458330000001</v>
      </c>
      <c r="C534" s="124">
        <v>11</v>
      </c>
      <c r="D534" s="11">
        <f>ROUND(АТС!F532*$D$41*$D$42/100,2)</f>
        <v>224.98</v>
      </c>
      <c r="E534" s="11">
        <f>ROUND(АТС!F532*$E$41*$E$42/100,2)</f>
        <v>206.74</v>
      </c>
      <c r="F534" s="11">
        <f>ROUND(АТС!$F532*$F$41*$F$42/100,2)</f>
        <v>140.76</v>
      </c>
      <c r="G534" s="11">
        <f>ROUND(АТС!$F532*$G$41*$G$42/100,2)</f>
        <v>82.38</v>
      </c>
    </row>
    <row r="535" spans="1:7" x14ac:dyDescent="0.25">
      <c r="A535" s="242"/>
      <c r="B535" s="121">
        <f t="shared" si="8"/>
        <v>42846.5</v>
      </c>
      <c r="C535" s="124">
        <v>12</v>
      </c>
      <c r="D535" s="11">
        <f>ROUND(АТС!F533*$D$41*$D$42/100,2)</f>
        <v>229.58</v>
      </c>
      <c r="E535" s="11">
        <f>ROUND(АТС!F533*$E$41*$E$42/100,2)</f>
        <v>210.97</v>
      </c>
      <c r="F535" s="11">
        <f>ROUND(АТС!$F533*$F$41*$F$42/100,2)</f>
        <v>143.63999999999999</v>
      </c>
      <c r="G535" s="11">
        <f>ROUND(АТС!$F533*$G$41*$G$42/100,2)</f>
        <v>84.07</v>
      </c>
    </row>
    <row r="536" spans="1:7" x14ac:dyDescent="0.25">
      <c r="A536" s="242"/>
      <c r="B536" s="123">
        <f t="shared" si="8"/>
        <v>42846.541669999999</v>
      </c>
      <c r="C536" s="124">
        <v>13</v>
      </c>
      <c r="D536" s="11">
        <f>ROUND(АТС!F534*$D$41*$D$42/100,2)</f>
        <v>224.71</v>
      </c>
      <c r="E536" s="11">
        <f>ROUND(АТС!F534*$E$41*$E$42/100,2)</f>
        <v>206.49</v>
      </c>
      <c r="F536" s="11">
        <f>ROUND(АТС!$F534*$F$41*$F$42/100,2)</f>
        <v>140.59</v>
      </c>
      <c r="G536" s="11">
        <f>ROUND(АТС!$F534*$G$41*$G$42/100,2)</f>
        <v>82.29</v>
      </c>
    </row>
    <row r="537" spans="1:7" x14ac:dyDescent="0.25">
      <c r="A537" s="242"/>
      <c r="B537" s="123">
        <f t="shared" si="8"/>
        <v>42846.583330000001</v>
      </c>
      <c r="C537" s="124">
        <v>14</v>
      </c>
      <c r="D537" s="11">
        <f>ROUND(АТС!F535*$D$41*$D$42/100,2)</f>
        <v>224.64</v>
      </c>
      <c r="E537" s="11">
        <f>ROUND(АТС!F535*$E$41*$E$42/100,2)</f>
        <v>206.43</v>
      </c>
      <c r="F537" s="11">
        <f>ROUND(АТС!$F535*$F$41*$F$42/100,2)</f>
        <v>140.55000000000001</v>
      </c>
      <c r="G537" s="11">
        <f>ROUND(АТС!$F535*$G$41*$G$42/100,2)</f>
        <v>82.26</v>
      </c>
    </row>
    <row r="538" spans="1:7" x14ac:dyDescent="0.25">
      <c r="A538" s="242"/>
      <c r="B538" s="123">
        <f t="shared" si="8"/>
        <v>42846.625</v>
      </c>
      <c r="C538" s="124">
        <v>15</v>
      </c>
      <c r="D538" s="11">
        <f>ROUND(АТС!F536*$D$41*$D$42/100,2)</f>
        <v>236.79</v>
      </c>
      <c r="E538" s="11">
        <f>ROUND(АТС!F536*$E$41*$E$42/100,2)</f>
        <v>217.6</v>
      </c>
      <c r="F538" s="11">
        <f>ROUND(АТС!$F536*$F$41*$F$42/100,2)</f>
        <v>148.15</v>
      </c>
      <c r="G538" s="11">
        <f>ROUND(АТС!$F536*$G$41*$G$42/100,2)</f>
        <v>86.71</v>
      </c>
    </row>
    <row r="539" spans="1:7" x14ac:dyDescent="0.25">
      <c r="A539" s="242"/>
      <c r="B539" s="121">
        <f t="shared" si="8"/>
        <v>42846.666669999999</v>
      </c>
      <c r="C539" s="124">
        <v>16</v>
      </c>
      <c r="D539" s="11">
        <f>ROUND(АТС!F537*$D$41*$D$42/100,2)</f>
        <v>224.21</v>
      </c>
      <c r="E539" s="11">
        <f>ROUND(АТС!F537*$E$41*$E$42/100,2)</f>
        <v>206.04</v>
      </c>
      <c r="F539" s="11">
        <f>ROUND(АТС!$F537*$F$41*$F$42/100,2)</f>
        <v>140.28</v>
      </c>
      <c r="G539" s="11">
        <f>ROUND(АТС!$F537*$G$41*$G$42/100,2)</f>
        <v>82.1</v>
      </c>
    </row>
    <row r="540" spans="1:7" x14ac:dyDescent="0.25">
      <c r="A540" s="242"/>
      <c r="B540" s="123">
        <f t="shared" si="8"/>
        <v>42846.708330000001</v>
      </c>
      <c r="C540" s="124">
        <v>17</v>
      </c>
      <c r="D540" s="11">
        <f>ROUND(АТС!F538*$D$41*$D$42/100,2)</f>
        <v>219.87</v>
      </c>
      <c r="E540" s="11">
        <f>ROUND(АТС!F538*$E$41*$E$42/100,2)</f>
        <v>202.05</v>
      </c>
      <c r="F540" s="11">
        <f>ROUND(АТС!$F538*$F$41*$F$42/100,2)</f>
        <v>137.57</v>
      </c>
      <c r="G540" s="11">
        <f>ROUND(АТС!$F538*$G$41*$G$42/100,2)</f>
        <v>80.52</v>
      </c>
    </row>
    <row r="541" spans="1:7" x14ac:dyDescent="0.25">
      <c r="A541" s="242"/>
      <c r="B541" s="123">
        <f t="shared" si="8"/>
        <v>42846.75</v>
      </c>
      <c r="C541" s="124">
        <v>18</v>
      </c>
      <c r="D541" s="11">
        <f>ROUND(АТС!F539*$D$41*$D$42/100,2)</f>
        <v>186.19</v>
      </c>
      <c r="E541" s="11">
        <f>ROUND(АТС!F539*$E$41*$E$42/100,2)</f>
        <v>171.09</v>
      </c>
      <c r="F541" s="11">
        <f>ROUND(АТС!$F539*$F$41*$F$42/100,2)</f>
        <v>116.49</v>
      </c>
      <c r="G541" s="11">
        <f>ROUND(АТС!$F539*$G$41*$G$42/100,2)</f>
        <v>68.180000000000007</v>
      </c>
    </row>
    <row r="542" spans="1:7" x14ac:dyDescent="0.25">
      <c r="A542" s="242"/>
      <c r="B542" s="123">
        <f t="shared" si="8"/>
        <v>42846.791669999999</v>
      </c>
      <c r="C542" s="124">
        <v>19</v>
      </c>
      <c r="D542" s="11">
        <f>ROUND(АТС!F540*$D$41*$D$42/100,2)</f>
        <v>195.2</v>
      </c>
      <c r="E542" s="11">
        <f>ROUND(АТС!F540*$E$41*$E$42/100,2)</f>
        <v>179.38</v>
      </c>
      <c r="F542" s="11">
        <f>ROUND(АТС!$F540*$F$41*$F$42/100,2)</f>
        <v>122.13</v>
      </c>
      <c r="G542" s="11">
        <f>ROUND(АТС!$F540*$G$41*$G$42/100,2)</f>
        <v>71.48</v>
      </c>
    </row>
    <row r="543" spans="1:7" x14ac:dyDescent="0.25">
      <c r="A543" s="242"/>
      <c r="B543" s="121">
        <f t="shared" si="8"/>
        <v>42846.833330000001</v>
      </c>
      <c r="C543" s="124">
        <v>20</v>
      </c>
      <c r="D543" s="11">
        <f>ROUND(АТС!F541*$D$41*$D$42/100,2)</f>
        <v>179.73</v>
      </c>
      <c r="E543" s="11">
        <f>ROUND(АТС!F541*$E$41*$E$42/100,2)</f>
        <v>165.16</v>
      </c>
      <c r="F543" s="11">
        <f>ROUND(АТС!$F541*$F$41*$F$42/100,2)</f>
        <v>112.45</v>
      </c>
      <c r="G543" s="11">
        <f>ROUND(АТС!$F541*$G$41*$G$42/100,2)</f>
        <v>65.819999999999993</v>
      </c>
    </row>
    <row r="544" spans="1:7" x14ac:dyDescent="0.25">
      <c r="A544" s="242"/>
      <c r="B544" s="123">
        <f t="shared" si="8"/>
        <v>42846.875</v>
      </c>
      <c r="C544" s="124">
        <v>21</v>
      </c>
      <c r="D544" s="11">
        <f>ROUND(АТС!F542*$D$41*$D$42/100,2)</f>
        <v>184.96</v>
      </c>
      <c r="E544" s="11">
        <f>ROUND(АТС!F542*$E$41*$E$42/100,2)</f>
        <v>169.97</v>
      </c>
      <c r="F544" s="11">
        <f>ROUND(АТС!$F542*$F$41*$F$42/100,2)</f>
        <v>115.72</v>
      </c>
      <c r="G544" s="11">
        <f>ROUND(АТС!$F542*$G$41*$G$42/100,2)</f>
        <v>67.73</v>
      </c>
    </row>
    <row r="545" spans="1:7" x14ac:dyDescent="0.25">
      <c r="A545" s="242"/>
      <c r="B545" s="123">
        <f t="shared" si="8"/>
        <v>42846.916669999999</v>
      </c>
      <c r="C545" s="124">
        <v>22</v>
      </c>
      <c r="D545" s="11">
        <f>ROUND(АТС!F543*$D$41*$D$42/100,2)</f>
        <v>185.64</v>
      </c>
      <c r="E545" s="11">
        <f>ROUND(АТС!F543*$E$41*$E$42/100,2)</f>
        <v>170.59</v>
      </c>
      <c r="F545" s="11">
        <f>ROUND(АТС!$F543*$F$41*$F$42/100,2)</f>
        <v>116.15</v>
      </c>
      <c r="G545" s="11">
        <f>ROUND(АТС!$F543*$G$41*$G$42/100,2)</f>
        <v>67.98</v>
      </c>
    </row>
    <row r="546" spans="1:7" x14ac:dyDescent="0.25">
      <c r="A546" s="242"/>
      <c r="B546" s="123">
        <f t="shared" si="8"/>
        <v>42846.958330000001</v>
      </c>
      <c r="C546" s="124">
        <v>23</v>
      </c>
      <c r="D546" s="11">
        <f>ROUND(АТС!F544*$D$41*$D$42/100,2)</f>
        <v>193.12</v>
      </c>
      <c r="E546" s="11">
        <f>ROUND(АТС!F544*$E$41*$E$42/100,2)</f>
        <v>177.47</v>
      </c>
      <c r="F546" s="11">
        <f>ROUND(АТС!$F544*$F$41*$F$42/100,2)</f>
        <v>120.83</v>
      </c>
      <c r="G546" s="11">
        <f>ROUND(АТС!$F544*$G$41*$G$42/100,2)</f>
        <v>70.72</v>
      </c>
    </row>
    <row r="547" spans="1:7" x14ac:dyDescent="0.25">
      <c r="A547" s="242"/>
      <c r="B547" s="121">
        <f t="shared" si="8"/>
        <v>42847</v>
      </c>
      <c r="C547" s="124">
        <v>0</v>
      </c>
      <c r="D547" s="11">
        <f>ROUND(АТС!F545*$D$41*$D$42/100,2)</f>
        <v>210.29</v>
      </c>
      <c r="E547" s="11">
        <f>ROUND(АТС!F545*$E$41*$E$42/100,2)</f>
        <v>193.25</v>
      </c>
      <c r="F547" s="11">
        <f>ROUND(АТС!$F545*$F$41*$F$42/100,2)</f>
        <v>131.57</v>
      </c>
      <c r="G547" s="11">
        <f>ROUND(АТС!$F545*$G$41*$G$42/100,2)</f>
        <v>77.010000000000005</v>
      </c>
    </row>
    <row r="548" spans="1:7" x14ac:dyDescent="0.25">
      <c r="A548" s="242"/>
      <c r="B548" s="123">
        <f t="shared" si="8"/>
        <v>42847.041669999999</v>
      </c>
      <c r="C548" s="124">
        <v>1</v>
      </c>
      <c r="D548" s="11">
        <f>ROUND(АТС!F546*$D$41*$D$42/100,2)</f>
        <v>228.59</v>
      </c>
      <c r="E548" s="11">
        <f>ROUND(АТС!F546*$E$41*$E$42/100,2)</f>
        <v>210.06</v>
      </c>
      <c r="F548" s="11">
        <f>ROUND(АТС!$F546*$F$41*$F$42/100,2)</f>
        <v>143.02000000000001</v>
      </c>
      <c r="G548" s="11">
        <f>ROUND(АТС!$F546*$G$41*$G$42/100,2)</f>
        <v>83.71</v>
      </c>
    </row>
    <row r="549" spans="1:7" x14ac:dyDescent="0.25">
      <c r="A549" s="242"/>
      <c r="B549" s="123">
        <f t="shared" si="8"/>
        <v>42847.083330000001</v>
      </c>
      <c r="C549" s="124">
        <v>2</v>
      </c>
      <c r="D549" s="11">
        <f>ROUND(АТС!F547*$D$41*$D$42/100,2)</f>
        <v>237.41</v>
      </c>
      <c r="E549" s="11">
        <f>ROUND(АТС!F547*$E$41*$E$42/100,2)</f>
        <v>218.17</v>
      </c>
      <c r="F549" s="11">
        <f>ROUND(АТС!$F547*$F$41*$F$42/100,2)</f>
        <v>148.54</v>
      </c>
      <c r="G549" s="11">
        <f>ROUND(АТС!$F547*$G$41*$G$42/100,2)</f>
        <v>86.94</v>
      </c>
    </row>
    <row r="550" spans="1:7" x14ac:dyDescent="0.25">
      <c r="A550" s="242"/>
      <c r="B550" s="123">
        <f t="shared" si="8"/>
        <v>42847.125</v>
      </c>
      <c r="C550" s="124">
        <v>3</v>
      </c>
      <c r="D550" s="11">
        <f>ROUND(АТС!F548*$D$41*$D$42/100,2)</f>
        <v>243.69</v>
      </c>
      <c r="E550" s="11">
        <f>ROUND(АТС!F548*$E$41*$E$42/100,2)</f>
        <v>223.93</v>
      </c>
      <c r="F550" s="11">
        <f>ROUND(АТС!$F548*$F$41*$F$42/100,2)</f>
        <v>152.47</v>
      </c>
      <c r="G550" s="11">
        <f>ROUND(АТС!$F548*$G$41*$G$42/100,2)</f>
        <v>89.24</v>
      </c>
    </row>
    <row r="551" spans="1:7" x14ac:dyDescent="0.25">
      <c r="A551" s="242"/>
      <c r="B551" s="121">
        <f t="shared" si="8"/>
        <v>42847.166669999999</v>
      </c>
      <c r="C551" s="124">
        <v>4</v>
      </c>
      <c r="D551" s="11">
        <f>ROUND(АТС!F549*$D$41*$D$42/100,2)</f>
        <v>243.13</v>
      </c>
      <c r="E551" s="11">
        <f>ROUND(АТС!F549*$E$41*$E$42/100,2)</f>
        <v>223.42</v>
      </c>
      <c r="F551" s="11">
        <f>ROUND(АТС!$F549*$F$41*$F$42/100,2)</f>
        <v>152.12</v>
      </c>
      <c r="G551" s="11">
        <f>ROUND(АТС!$F549*$G$41*$G$42/100,2)</f>
        <v>89.03</v>
      </c>
    </row>
    <row r="552" spans="1:7" x14ac:dyDescent="0.25">
      <c r="A552" s="242"/>
      <c r="B552" s="123">
        <f t="shared" si="8"/>
        <v>42847.208330000001</v>
      </c>
      <c r="C552" s="124">
        <v>5</v>
      </c>
      <c r="D552" s="11">
        <f>ROUND(АТС!F550*$D$41*$D$42/100,2)</f>
        <v>243.38</v>
      </c>
      <c r="E552" s="11">
        <f>ROUND(АТС!F550*$E$41*$E$42/100,2)</f>
        <v>223.65</v>
      </c>
      <c r="F552" s="11">
        <f>ROUND(АТС!$F550*$F$41*$F$42/100,2)</f>
        <v>152.27000000000001</v>
      </c>
      <c r="G552" s="11">
        <f>ROUND(АТС!$F550*$G$41*$G$42/100,2)</f>
        <v>89.12</v>
      </c>
    </row>
    <row r="553" spans="1:7" x14ac:dyDescent="0.25">
      <c r="A553" s="242"/>
      <c r="B553" s="123">
        <f t="shared" si="8"/>
        <v>42847.25</v>
      </c>
      <c r="C553" s="124">
        <v>6</v>
      </c>
      <c r="D553" s="11">
        <f>ROUND(АТС!F551*$D$41*$D$42/100,2)</f>
        <v>228.35</v>
      </c>
      <c r="E553" s="11">
        <f>ROUND(АТС!F551*$E$41*$E$42/100,2)</f>
        <v>209.84</v>
      </c>
      <c r="F553" s="11">
        <f>ROUND(АТС!$F551*$F$41*$F$42/100,2)</f>
        <v>142.87</v>
      </c>
      <c r="G553" s="11">
        <f>ROUND(АТС!$F551*$G$41*$G$42/100,2)</f>
        <v>83.62</v>
      </c>
    </row>
    <row r="554" spans="1:7" x14ac:dyDescent="0.25">
      <c r="A554" s="242"/>
      <c r="B554" s="123">
        <f t="shared" si="8"/>
        <v>42847.291669999999</v>
      </c>
      <c r="C554" s="124">
        <v>7</v>
      </c>
      <c r="D554" s="11">
        <f>ROUND(АТС!F552*$D$41*$D$42/100,2)</f>
        <v>176.71</v>
      </c>
      <c r="E554" s="11">
        <f>ROUND(АТС!F552*$E$41*$E$42/100,2)</f>
        <v>162.38999999999999</v>
      </c>
      <c r="F554" s="11">
        <f>ROUND(АТС!$F552*$F$41*$F$42/100,2)</f>
        <v>110.56</v>
      </c>
      <c r="G554" s="11">
        <f>ROUND(АТС!$F552*$G$41*$G$42/100,2)</f>
        <v>64.709999999999994</v>
      </c>
    </row>
    <row r="555" spans="1:7" x14ac:dyDescent="0.25">
      <c r="A555" s="242"/>
      <c r="B555" s="121">
        <f t="shared" si="8"/>
        <v>42847.333330000001</v>
      </c>
      <c r="C555" s="124">
        <v>8</v>
      </c>
      <c r="D555" s="11">
        <f>ROUND(АТС!F553*$D$41*$D$42/100,2)</f>
        <v>262.20999999999998</v>
      </c>
      <c r="E555" s="11">
        <f>ROUND(АТС!F553*$E$41*$E$42/100,2)</f>
        <v>240.96</v>
      </c>
      <c r="F555" s="11">
        <f>ROUND(АТС!$F553*$F$41*$F$42/100,2)</f>
        <v>164.05</v>
      </c>
      <c r="G555" s="11">
        <f>ROUND(АТС!$F553*$G$41*$G$42/100,2)</f>
        <v>96.02</v>
      </c>
    </row>
    <row r="556" spans="1:7" x14ac:dyDescent="0.25">
      <c r="A556" s="242"/>
      <c r="B556" s="123">
        <f t="shared" si="8"/>
        <v>42847.375</v>
      </c>
      <c r="C556" s="124">
        <v>9</v>
      </c>
      <c r="D556" s="11">
        <f>ROUND(АТС!F554*$D$41*$D$42/100,2)</f>
        <v>232.07</v>
      </c>
      <c r="E556" s="11">
        <f>ROUND(АТС!F554*$E$41*$E$42/100,2)</f>
        <v>213.26</v>
      </c>
      <c r="F556" s="11">
        <f>ROUND(АТС!$F554*$F$41*$F$42/100,2)</f>
        <v>145.19999999999999</v>
      </c>
      <c r="G556" s="11">
        <f>ROUND(АТС!$F554*$G$41*$G$42/100,2)</f>
        <v>84.98</v>
      </c>
    </row>
    <row r="557" spans="1:7" x14ac:dyDescent="0.25">
      <c r="A557" s="242"/>
      <c r="B557" s="123">
        <f t="shared" si="8"/>
        <v>42847.416669999999</v>
      </c>
      <c r="C557" s="124">
        <v>10</v>
      </c>
      <c r="D557" s="11">
        <f>ROUND(АТС!F555*$D$41*$D$42/100,2)</f>
        <v>212.29</v>
      </c>
      <c r="E557" s="11">
        <f>ROUND(АТС!F555*$E$41*$E$42/100,2)</f>
        <v>195.08</v>
      </c>
      <c r="F557" s="11">
        <f>ROUND(АТС!$F555*$F$41*$F$42/100,2)</f>
        <v>132.82</v>
      </c>
      <c r="G557" s="11">
        <f>ROUND(АТС!$F555*$G$41*$G$42/100,2)</f>
        <v>77.739999999999995</v>
      </c>
    </row>
    <row r="558" spans="1:7" x14ac:dyDescent="0.25">
      <c r="A558" s="242"/>
      <c r="B558" s="123">
        <f t="shared" si="8"/>
        <v>42847.458330000001</v>
      </c>
      <c r="C558" s="124">
        <v>11</v>
      </c>
      <c r="D558" s="11">
        <f>ROUND(АТС!F556*$D$41*$D$42/100,2)</f>
        <v>212.28</v>
      </c>
      <c r="E558" s="11">
        <f>ROUND(АТС!F556*$E$41*$E$42/100,2)</f>
        <v>195.07</v>
      </c>
      <c r="F558" s="11">
        <f>ROUND(АТС!$F556*$F$41*$F$42/100,2)</f>
        <v>132.81</v>
      </c>
      <c r="G558" s="11">
        <f>ROUND(АТС!$F556*$G$41*$G$42/100,2)</f>
        <v>77.73</v>
      </c>
    </row>
    <row r="559" spans="1:7" x14ac:dyDescent="0.25">
      <c r="A559" s="242"/>
      <c r="B559" s="121">
        <f t="shared" si="8"/>
        <v>42847.5</v>
      </c>
      <c r="C559" s="124">
        <v>12</v>
      </c>
      <c r="D559" s="11">
        <f>ROUND(АТС!F557*$D$41*$D$42/100,2)</f>
        <v>237.69</v>
      </c>
      <c r="E559" s="11">
        <f>ROUND(АТС!F557*$E$41*$E$42/100,2)</f>
        <v>218.43</v>
      </c>
      <c r="F559" s="11">
        <f>ROUND(АТС!$F557*$F$41*$F$42/100,2)</f>
        <v>148.72</v>
      </c>
      <c r="G559" s="11">
        <f>ROUND(АТС!$F557*$G$41*$G$42/100,2)</f>
        <v>87.04</v>
      </c>
    </row>
    <row r="560" spans="1:7" x14ac:dyDescent="0.25">
      <c r="A560" s="242"/>
      <c r="B560" s="123">
        <f t="shared" si="8"/>
        <v>42847.541669999999</v>
      </c>
      <c r="C560" s="124">
        <v>13</v>
      </c>
      <c r="D560" s="11">
        <f>ROUND(АТС!F558*$D$41*$D$42/100,2)</f>
        <v>262.49</v>
      </c>
      <c r="E560" s="11">
        <f>ROUND(АТС!F558*$E$41*$E$42/100,2)</f>
        <v>241.21</v>
      </c>
      <c r="F560" s="11">
        <f>ROUND(АТС!$F558*$F$41*$F$42/100,2)</f>
        <v>164.23</v>
      </c>
      <c r="G560" s="11">
        <f>ROUND(АТС!$F558*$G$41*$G$42/100,2)</f>
        <v>96.12</v>
      </c>
    </row>
    <row r="561" spans="1:7" x14ac:dyDescent="0.25">
      <c r="A561" s="242"/>
      <c r="B561" s="123">
        <f t="shared" si="8"/>
        <v>42847.583330000001</v>
      </c>
      <c r="C561" s="124">
        <v>14</v>
      </c>
      <c r="D561" s="11">
        <f>ROUND(АТС!F559*$D$41*$D$42/100,2)</f>
        <v>262.38</v>
      </c>
      <c r="E561" s="11">
        <f>ROUND(АТС!F559*$E$41*$E$42/100,2)</f>
        <v>241.11</v>
      </c>
      <c r="F561" s="11">
        <f>ROUND(АТС!$F559*$F$41*$F$42/100,2)</f>
        <v>164.16</v>
      </c>
      <c r="G561" s="11">
        <f>ROUND(АТС!$F559*$G$41*$G$42/100,2)</f>
        <v>96.08</v>
      </c>
    </row>
    <row r="562" spans="1:7" x14ac:dyDescent="0.25">
      <c r="A562" s="242"/>
      <c r="B562" s="123">
        <f t="shared" si="8"/>
        <v>42847.625</v>
      </c>
      <c r="C562" s="124">
        <v>15</v>
      </c>
      <c r="D562" s="11">
        <f>ROUND(АТС!F560*$D$41*$D$42/100,2)</f>
        <v>262.24</v>
      </c>
      <c r="E562" s="11">
        <f>ROUND(АТС!F560*$E$41*$E$42/100,2)</f>
        <v>240.98</v>
      </c>
      <c r="F562" s="11">
        <f>ROUND(АТС!$F560*$F$41*$F$42/100,2)</f>
        <v>164.07</v>
      </c>
      <c r="G562" s="11">
        <f>ROUND(АТС!$F560*$G$41*$G$42/100,2)</f>
        <v>96.03</v>
      </c>
    </row>
    <row r="563" spans="1:7" x14ac:dyDescent="0.25">
      <c r="A563" s="242"/>
      <c r="B563" s="121">
        <f t="shared" si="8"/>
        <v>42847.666669999999</v>
      </c>
      <c r="C563" s="124">
        <v>16</v>
      </c>
      <c r="D563" s="11">
        <f>ROUND(АТС!F561*$D$41*$D$42/100,2)</f>
        <v>261.83</v>
      </c>
      <c r="E563" s="11">
        <f>ROUND(АТС!F561*$E$41*$E$42/100,2)</f>
        <v>240.61</v>
      </c>
      <c r="F563" s="11">
        <f>ROUND(АТС!$F561*$F$41*$F$42/100,2)</f>
        <v>163.82</v>
      </c>
      <c r="G563" s="11">
        <f>ROUND(АТС!$F561*$G$41*$G$42/100,2)</f>
        <v>95.88</v>
      </c>
    </row>
    <row r="564" spans="1:7" x14ac:dyDescent="0.25">
      <c r="A564" s="242"/>
      <c r="B564" s="123">
        <f t="shared" si="8"/>
        <v>42847.708330000001</v>
      </c>
      <c r="C564" s="124">
        <v>17</v>
      </c>
      <c r="D564" s="11">
        <f>ROUND(АТС!F562*$D$41*$D$42/100,2)</f>
        <v>232.17</v>
      </c>
      <c r="E564" s="11">
        <f>ROUND(АТС!F562*$E$41*$E$42/100,2)</f>
        <v>213.35</v>
      </c>
      <c r="F564" s="11">
        <f>ROUND(АТС!$F562*$F$41*$F$42/100,2)</f>
        <v>145.26</v>
      </c>
      <c r="G564" s="11">
        <f>ROUND(АТС!$F562*$G$41*$G$42/100,2)</f>
        <v>85.02</v>
      </c>
    </row>
    <row r="565" spans="1:7" x14ac:dyDescent="0.25">
      <c r="A565" s="242"/>
      <c r="B565" s="123">
        <f t="shared" si="8"/>
        <v>42847.75</v>
      </c>
      <c r="C565" s="124">
        <v>18</v>
      </c>
      <c r="D565" s="11">
        <f>ROUND(АТС!F563*$D$41*$D$42/100,2)</f>
        <v>188.23</v>
      </c>
      <c r="E565" s="11">
        <f>ROUND(АТС!F563*$E$41*$E$42/100,2)</f>
        <v>172.98</v>
      </c>
      <c r="F565" s="11">
        <f>ROUND(АТС!$F563*$F$41*$F$42/100,2)</f>
        <v>117.77</v>
      </c>
      <c r="G565" s="11">
        <f>ROUND(АТС!$F563*$G$41*$G$42/100,2)</f>
        <v>68.930000000000007</v>
      </c>
    </row>
    <row r="566" spans="1:7" x14ac:dyDescent="0.25">
      <c r="A566" s="242"/>
      <c r="B566" s="123">
        <f t="shared" si="8"/>
        <v>42847.791669999999</v>
      </c>
      <c r="C566" s="124">
        <v>19</v>
      </c>
      <c r="D566" s="11">
        <f>ROUND(АТС!F564*$D$41*$D$42/100,2)</f>
        <v>171.82</v>
      </c>
      <c r="E566" s="11">
        <f>ROUND(АТС!F564*$E$41*$E$42/100,2)</f>
        <v>157.9</v>
      </c>
      <c r="F566" s="11">
        <f>ROUND(АТС!$F564*$F$41*$F$42/100,2)</f>
        <v>107.5</v>
      </c>
      <c r="G566" s="11">
        <f>ROUND(АТС!$F564*$G$41*$G$42/100,2)</f>
        <v>62.92</v>
      </c>
    </row>
    <row r="567" spans="1:7" x14ac:dyDescent="0.25">
      <c r="A567" s="242"/>
      <c r="B567" s="121">
        <f t="shared" si="8"/>
        <v>42847.833330000001</v>
      </c>
      <c r="C567" s="124">
        <v>20</v>
      </c>
      <c r="D567" s="11">
        <f>ROUND(АТС!F565*$D$41*$D$42/100,2)</f>
        <v>184.37</v>
      </c>
      <c r="E567" s="11">
        <f>ROUND(АТС!F565*$E$41*$E$42/100,2)</f>
        <v>169.42</v>
      </c>
      <c r="F567" s="11">
        <f>ROUND(АТС!$F565*$F$41*$F$42/100,2)</f>
        <v>115.35</v>
      </c>
      <c r="G567" s="11">
        <f>ROUND(АТС!$F565*$G$41*$G$42/100,2)</f>
        <v>67.510000000000005</v>
      </c>
    </row>
    <row r="568" spans="1:7" x14ac:dyDescent="0.25">
      <c r="A568" s="242"/>
      <c r="B568" s="123">
        <f t="shared" si="8"/>
        <v>42847.875</v>
      </c>
      <c r="C568" s="124">
        <v>21</v>
      </c>
      <c r="D568" s="11">
        <f>ROUND(АТС!F566*$D$41*$D$42/100,2)</f>
        <v>194.24</v>
      </c>
      <c r="E568" s="11">
        <f>ROUND(АТС!F566*$E$41*$E$42/100,2)</f>
        <v>178.5</v>
      </c>
      <c r="F568" s="11">
        <f>ROUND(АТС!$F566*$F$41*$F$42/100,2)</f>
        <v>121.53</v>
      </c>
      <c r="G568" s="11">
        <f>ROUND(АТС!$F566*$G$41*$G$42/100,2)</f>
        <v>71.13</v>
      </c>
    </row>
    <row r="569" spans="1:7" x14ac:dyDescent="0.25">
      <c r="A569" s="242"/>
      <c r="B569" s="123">
        <f t="shared" si="8"/>
        <v>42847.916669999999</v>
      </c>
      <c r="C569" s="124">
        <v>22</v>
      </c>
      <c r="D569" s="11">
        <f>ROUND(АТС!F567*$D$41*$D$42/100,2)</f>
        <v>179.4</v>
      </c>
      <c r="E569" s="11">
        <f>ROUND(АТС!F567*$E$41*$E$42/100,2)</f>
        <v>164.85</v>
      </c>
      <c r="F569" s="11">
        <f>ROUND(АТС!$F567*$F$41*$F$42/100,2)</f>
        <v>112.24</v>
      </c>
      <c r="G569" s="11">
        <f>ROUND(АТС!$F567*$G$41*$G$42/100,2)</f>
        <v>65.69</v>
      </c>
    </row>
    <row r="570" spans="1:7" x14ac:dyDescent="0.25">
      <c r="A570" s="242"/>
      <c r="B570" s="123">
        <f t="shared" si="8"/>
        <v>42847.958330000001</v>
      </c>
      <c r="C570" s="124">
        <v>23</v>
      </c>
      <c r="D570" s="11">
        <f>ROUND(АТС!F568*$D$41*$D$42/100,2)</f>
        <v>197.44</v>
      </c>
      <c r="E570" s="11">
        <f>ROUND(АТС!F568*$E$41*$E$42/100,2)</f>
        <v>181.44</v>
      </c>
      <c r="F570" s="11">
        <f>ROUND(АТС!$F568*$F$41*$F$42/100,2)</f>
        <v>123.53</v>
      </c>
      <c r="G570" s="11">
        <f>ROUND(АТС!$F568*$G$41*$G$42/100,2)</f>
        <v>72.3</v>
      </c>
    </row>
    <row r="571" spans="1:7" x14ac:dyDescent="0.25">
      <c r="A571" s="242"/>
      <c r="B571" s="121">
        <f t="shared" si="8"/>
        <v>42848</v>
      </c>
      <c r="C571" s="124">
        <v>0</v>
      </c>
      <c r="D571" s="11">
        <f>ROUND(АТС!F569*$D$41*$D$42/100,2)</f>
        <v>188.26</v>
      </c>
      <c r="E571" s="11">
        <f>ROUND(АТС!F569*$E$41*$E$42/100,2)</f>
        <v>173</v>
      </c>
      <c r="F571" s="11">
        <f>ROUND(АТС!$F569*$F$41*$F$42/100,2)</f>
        <v>117.78</v>
      </c>
      <c r="G571" s="11">
        <f>ROUND(АТС!$F569*$G$41*$G$42/100,2)</f>
        <v>68.94</v>
      </c>
    </row>
    <row r="572" spans="1:7" x14ac:dyDescent="0.25">
      <c r="A572" s="242"/>
      <c r="B572" s="123">
        <f t="shared" si="8"/>
        <v>42848.041669999999</v>
      </c>
      <c r="C572" s="124">
        <v>1</v>
      </c>
      <c r="D572" s="11">
        <f>ROUND(АТС!F570*$D$41*$D$42/100,2)</f>
        <v>212.58</v>
      </c>
      <c r="E572" s="11">
        <f>ROUND(АТС!F570*$E$41*$E$42/100,2)</f>
        <v>195.35</v>
      </c>
      <c r="F572" s="11">
        <f>ROUND(АТС!$F570*$F$41*$F$42/100,2)</f>
        <v>133.01</v>
      </c>
      <c r="G572" s="11">
        <f>ROUND(АТС!$F570*$G$41*$G$42/100,2)</f>
        <v>77.849999999999994</v>
      </c>
    </row>
    <row r="573" spans="1:7" x14ac:dyDescent="0.25">
      <c r="A573" s="242"/>
      <c r="B573" s="123">
        <f t="shared" si="8"/>
        <v>42848.083330000001</v>
      </c>
      <c r="C573" s="124">
        <v>2</v>
      </c>
      <c r="D573" s="11">
        <f>ROUND(АТС!F571*$D$41*$D$42/100,2)</f>
        <v>220.31</v>
      </c>
      <c r="E573" s="11">
        <f>ROUND(АТС!F571*$E$41*$E$42/100,2)</f>
        <v>202.45</v>
      </c>
      <c r="F573" s="11">
        <f>ROUND(АТС!$F571*$F$41*$F$42/100,2)</f>
        <v>137.84</v>
      </c>
      <c r="G573" s="11">
        <f>ROUND(АТС!$F571*$G$41*$G$42/100,2)</f>
        <v>80.680000000000007</v>
      </c>
    </row>
    <row r="574" spans="1:7" x14ac:dyDescent="0.25">
      <c r="A574" s="242"/>
      <c r="B574" s="123">
        <f t="shared" si="8"/>
        <v>42848.125</v>
      </c>
      <c r="C574" s="124">
        <v>3</v>
      </c>
      <c r="D574" s="11">
        <f>ROUND(АТС!F572*$D$41*$D$42/100,2)</f>
        <v>225.33</v>
      </c>
      <c r="E574" s="11">
        <f>ROUND(АТС!F572*$E$41*$E$42/100,2)</f>
        <v>207.06</v>
      </c>
      <c r="F574" s="11">
        <f>ROUND(АТС!$F572*$F$41*$F$42/100,2)</f>
        <v>140.97999999999999</v>
      </c>
      <c r="G574" s="11">
        <f>ROUND(АТС!$F572*$G$41*$G$42/100,2)</f>
        <v>82.51</v>
      </c>
    </row>
    <row r="575" spans="1:7" x14ac:dyDescent="0.25">
      <c r="A575" s="242"/>
      <c r="B575" s="121">
        <f t="shared" si="8"/>
        <v>42848.166669999999</v>
      </c>
      <c r="C575" s="124">
        <v>4</v>
      </c>
      <c r="D575" s="11">
        <f>ROUND(АТС!F573*$D$41*$D$42/100,2)</f>
        <v>227.96</v>
      </c>
      <c r="E575" s="11">
        <f>ROUND(АТС!F573*$E$41*$E$42/100,2)</f>
        <v>209.48</v>
      </c>
      <c r="F575" s="11">
        <f>ROUND(АТС!$F573*$F$41*$F$42/100,2)</f>
        <v>142.62</v>
      </c>
      <c r="G575" s="11">
        <f>ROUND(АТС!$F573*$G$41*$G$42/100,2)</f>
        <v>83.48</v>
      </c>
    </row>
    <row r="576" spans="1:7" x14ac:dyDescent="0.25">
      <c r="A576" s="242"/>
      <c r="B576" s="123">
        <f t="shared" si="8"/>
        <v>42848.208330000001</v>
      </c>
      <c r="C576" s="124">
        <v>5</v>
      </c>
      <c r="D576" s="11">
        <f>ROUND(АТС!F574*$D$41*$D$42/100,2)</f>
        <v>227.97</v>
      </c>
      <c r="E576" s="11">
        <f>ROUND(АТС!F574*$E$41*$E$42/100,2)</f>
        <v>209.49</v>
      </c>
      <c r="F576" s="11">
        <f>ROUND(АТС!$F574*$F$41*$F$42/100,2)</f>
        <v>142.63</v>
      </c>
      <c r="G576" s="11">
        <f>ROUND(АТС!$F574*$G$41*$G$42/100,2)</f>
        <v>83.48</v>
      </c>
    </row>
    <row r="577" spans="1:7" x14ac:dyDescent="0.25">
      <c r="A577" s="242"/>
      <c r="B577" s="123">
        <f t="shared" si="8"/>
        <v>42848.25</v>
      </c>
      <c r="C577" s="124">
        <v>6</v>
      </c>
      <c r="D577" s="11">
        <f>ROUND(АТС!F575*$D$41*$D$42/100,2)</f>
        <v>214.83</v>
      </c>
      <c r="E577" s="11">
        <f>ROUND(АТС!F575*$E$41*$E$42/100,2)</f>
        <v>197.42</v>
      </c>
      <c r="F577" s="11">
        <f>ROUND(АТС!$F575*$F$41*$F$42/100,2)</f>
        <v>134.41</v>
      </c>
      <c r="G577" s="11">
        <f>ROUND(АТС!$F575*$G$41*$G$42/100,2)</f>
        <v>78.67</v>
      </c>
    </row>
    <row r="578" spans="1:7" x14ac:dyDescent="0.25">
      <c r="A578" s="242"/>
      <c r="B578" s="123">
        <f t="shared" si="8"/>
        <v>42848.291669999999</v>
      </c>
      <c r="C578" s="124">
        <v>7</v>
      </c>
      <c r="D578" s="11">
        <f>ROUND(АТС!F576*$D$41*$D$42/100,2)</f>
        <v>176.71</v>
      </c>
      <c r="E578" s="11">
        <f>ROUND(АТС!F576*$E$41*$E$42/100,2)</f>
        <v>162.38</v>
      </c>
      <c r="F578" s="11">
        <f>ROUND(АТС!$F576*$F$41*$F$42/100,2)</f>
        <v>110.56</v>
      </c>
      <c r="G578" s="11">
        <f>ROUND(АТС!$F576*$G$41*$G$42/100,2)</f>
        <v>64.709999999999994</v>
      </c>
    </row>
    <row r="579" spans="1:7" x14ac:dyDescent="0.25">
      <c r="A579" s="242"/>
      <c r="B579" s="121">
        <f t="shared" si="8"/>
        <v>42848.333330000001</v>
      </c>
      <c r="C579" s="124">
        <v>8</v>
      </c>
      <c r="D579" s="11">
        <f>ROUND(АТС!F577*$D$41*$D$42/100,2)</f>
        <v>268.62</v>
      </c>
      <c r="E579" s="11">
        <f>ROUND(АТС!F577*$E$41*$E$42/100,2)</f>
        <v>246.85</v>
      </c>
      <c r="F579" s="11">
        <f>ROUND(АТС!$F577*$F$41*$F$42/100,2)</f>
        <v>168.07</v>
      </c>
      <c r="G579" s="11">
        <f>ROUND(АТС!$F577*$G$41*$G$42/100,2)</f>
        <v>98.37</v>
      </c>
    </row>
    <row r="580" spans="1:7" x14ac:dyDescent="0.25">
      <c r="A580" s="242"/>
      <c r="B580" s="123">
        <f t="shared" ref="B580:B643" si="9">B556+1</f>
        <v>42848.375</v>
      </c>
      <c r="C580" s="124">
        <v>9</v>
      </c>
      <c r="D580" s="11">
        <f>ROUND(АТС!F578*$D$41*$D$42/100,2)</f>
        <v>262.14999999999998</v>
      </c>
      <c r="E580" s="11">
        <f>ROUND(АТС!F578*$E$41*$E$42/100,2)</f>
        <v>240.9</v>
      </c>
      <c r="F580" s="11">
        <f>ROUND(АТС!$F578*$F$41*$F$42/100,2)</f>
        <v>164.02</v>
      </c>
      <c r="G580" s="11">
        <f>ROUND(АТС!$F578*$G$41*$G$42/100,2)</f>
        <v>96</v>
      </c>
    </row>
    <row r="581" spans="1:7" x14ac:dyDescent="0.25">
      <c r="A581" s="242"/>
      <c r="B581" s="123">
        <f t="shared" si="9"/>
        <v>42848.416669999999</v>
      </c>
      <c r="C581" s="124">
        <v>10</v>
      </c>
      <c r="D581" s="11">
        <f>ROUND(АТС!F579*$D$41*$D$42/100,2)</f>
        <v>246.02</v>
      </c>
      <c r="E581" s="11">
        <f>ROUND(АТС!F579*$E$41*$E$42/100,2)</f>
        <v>226.08</v>
      </c>
      <c r="F581" s="11">
        <f>ROUND(АТС!$F579*$F$41*$F$42/100,2)</f>
        <v>153.93</v>
      </c>
      <c r="G581" s="11">
        <f>ROUND(АТС!$F579*$G$41*$G$42/100,2)</f>
        <v>90.09</v>
      </c>
    </row>
    <row r="582" spans="1:7" x14ac:dyDescent="0.25">
      <c r="A582" s="242"/>
      <c r="B582" s="123">
        <f t="shared" si="9"/>
        <v>42848.458330000001</v>
      </c>
      <c r="C582" s="124">
        <v>11</v>
      </c>
      <c r="D582" s="11">
        <f>ROUND(АТС!F580*$D$41*$D$42/100,2)</f>
        <v>246.14</v>
      </c>
      <c r="E582" s="11">
        <f>ROUND(АТС!F580*$E$41*$E$42/100,2)</f>
        <v>226.18</v>
      </c>
      <c r="F582" s="11">
        <f>ROUND(АТС!$F580*$F$41*$F$42/100,2)</f>
        <v>154</v>
      </c>
      <c r="G582" s="11">
        <f>ROUND(АТС!$F580*$G$41*$G$42/100,2)</f>
        <v>90.13</v>
      </c>
    </row>
    <row r="583" spans="1:7" x14ac:dyDescent="0.25">
      <c r="A583" s="242"/>
      <c r="B583" s="121">
        <f t="shared" si="9"/>
        <v>42848.5</v>
      </c>
      <c r="C583" s="124">
        <v>12</v>
      </c>
      <c r="D583" s="11">
        <f>ROUND(АТС!F581*$D$41*$D$42/100,2)</f>
        <v>261.92</v>
      </c>
      <c r="E583" s="11">
        <f>ROUND(АТС!F581*$E$41*$E$42/100,2)</f>
        <v>240.69</v>
      </c>
      <c r="F583" s="11">
        <f>ROUND(АТС!$F581*$F$41*$F$42/100,2)</f>
        <v>163.88</v>
      </c>
      <c r="G583" s="11">
        <f>ROUND(АТС!$F581*$G$41*$G$42/100,2)</f>
        <v>95.91</v>
      </c>
    </row>
    <row r="584" spans="1:7" x14ac:dyDescent="0.25">
      <c r="A584" s="242"/>
      <c r="B584" s="123">
        <f t="shared" si="9"/>
        <v>42848.541669999999</v>
      </c>
      <c r="C584" s="124">
        <v>13</v>
      </c>
      <c r="D584" s="11">
        <f>ROUND(АТС!F582*$D$41*$D$42/100,2)</f>
        <v>279.45999999999998</v>
      </c>
      <c r="E584" s="11">
        <f>ROUND(АТС!F582*$E$41*$E$42/100,2)</f>
        <v>256.81</v>
      </c>
      <c r="F584" s="11">
        <f>ROUND(АТС!$F582*$F$41*$F$42/100,2)</f>
        <v>174.85</v>
      </c>
      <c r="G584" s="11">
        <f>ROUND(АТС!$F582*$G$41*$G$42/100,2)</f>
        <v>102.34</v>
      </c>
    </row>
    <row r="585" spans="1:7" x14ac:dyDescent="0.25">
      <c r="A585" s="242"/>
      <c r="B585" s="123">
        <f t="shared" si="9"/>
        <v>42848.583330000001</v>
      </c>
      <c r="C585" s="124">
        <v>14</v>
      </c>
      <c r="D585" s="11">
        <f>ROUND(АТС!F583*$D$41*$D$42/100,2)</f>
        <v>279.3</v>
      </c>
      <c r="E585" s="11">
        <f>ROUND(АТС!F583*$E$41*$E$42/100,2)</f>
        <v>256.66000000000003</v>
      </c>
      <c r="F585" s="11">
        <f>ROUND(АТС!$F583*$F$41*$F$42/100,2)</f>
        <v>174.75</v>
      </c>
      <c r="G585" s="11">
        <f>ROUND(АТС!$F583*$G$41*$G$42/100,2)</f>
        <v>102.28</v>
      </c>
    </row>
    <row r="586" spans="1:7" x14ac:dyDescent="0.25">
      <c r="A586" s="242"/>
      <c r="B586" s="123">
        <f t="shared" si="9"/>
        <v>42848.625</v>
      </c>
      <c r="C586" s="124">
        <v>15</v>
      </c>
      <c r="D586" s="11">
        <f>ROUND(АТС!F584*$D$41*$D$42/100,2)</f>
        <v>279.48</v>
      </c>
      <c r="E586" s="11">
        <f>ROUND(АТС!F584*$E$41*$E$42/100,2)</f>
        <v>256.83</v>
      </c>
      <c r="F586" s="11">
        <f>ROUND(АТС!$F584*$F$41*$F$42/100,2)</f>
        <v>174.86</v>
      </c>
      <c r="G586" s="11">
        <f>ROUND(АТС!$F584*$G$41*$G$42/100,2)</f>
        <v>102.34</v>
      </c>
    </row>
    <row r="587" spans="1:7" x14ac:dyDescent="0.25">
      <c r="A587" s="242"/>
      <c r="B587" s="121">
        <f t="shared" si="9"/>
        <v>42848.666669999999</v>
      </c>
      <c r="C587" s="124">
        <v>16</v>
      </c>
      <c r="D587" s="11">
        <f>ROUND(АТС!F585*$D$41*$D$42/100,2)</f>
        <v>278.98</v>
      </c>
      <c r="E587" s="11">
        <f>ROUND(АТС!F585*$E$41*$E$42/100,2)</f>
        <v>256.36</v>
      </c>
      <c r="F587" s="11">
        <f>ROUND(АТС!$F585*$F$41*$F$42/100,2)</f>
        <v>174.54</v>
      </c>
      <c r="G587" s="11">
        <f>ROUND(АТС!$F585*$G$41*$G$42/100,2)</f>
        <v>102.16</v>
      </c>
    </row>
    <row r="588" spans="1:7" x14ac:dyDescent="0.25">
      <c r="A588" s="242"/>
      <c r="B588" s="123">
        <f t="shared" si="9"/>
        <v>42848.708330000001</v>
      </c>
      <c r="C588" s="124">
        <v>17</v>
      </c>
      <c r="D588" s="11">
        <f>ROUND(АТС!F586*$D$41*$D$42/100,2)</f>
        <v>268.63</v>
      </c>
      <c r="E588" s="11">
        <f>ROUND(АТС!F586*$E$41*$E$42/100,2)</f>
        <v>246.86</v>
      </c>
      <c r="F588" s="11">
        <f>ROUND(АТС!$F586*$F$41*$F$42/100,2)</f>
        <v>168.07</v>
      </c>
      <c r="G588" s="11">
        <f>ROUND(АТС!$F586*$G$41*$G$42/100,2)</f>
        <v>98.37</v>
      </c>
    </row>
    <row r="589" spans="1:7" x14ac:dyDescent="0.25">
      <c r="A589" s="242"/>
      <c r="B589" s="123">
        <f t="shared" si="9"/>
        <v>42848.75</v>
      </c>
      <c r="C589" s="124">
        <v>18</v>
      </c>
      <c r="D589" s="11">
        <f>ROUND(АТС!F587*$D$41*$D$42/100,2)</f>
        <v>232.53</v>
      </c>
      <c r="E589" s="11">
        <f>ROUND(АТС!F587*$E$41*$E$42/100,2)</f>
        <v>213.68</v>
      </c>
      <c r="F589" s="11">
        <f>ROUND(АТС!$F587*$F$41*$F$42/100,2)</f>
        <v>145.47999999999999</v>
      </c>
      <c r="G589" s="11">
        <f>ROUND(АТС!$F587*$G$41*$G$42/100,2)</f>
        <v>85.15</v>
      </c>
    </row>
    <row r="590" spans="1:7" x14ac:dyDescent="0.25">
      <c r="A590" s="242"/>
      <c r="B590" s="123">
        <f t="shared" si="9"/>
        <v>42848.791669999999</v>
      </c>
      <c r="C590" s="124">
        <v>19</v>
      </c>
      <c r="D590" s="11">
        <f>ROUND(АТС!F588*$D$41*$D$42/100,2)</f>
        <v>178.89</v>
      </c>
      <c r="E590" s="11">
        <f>ROUND(АТС!F588*$E$41*$E$42/100,2)</f>
        <v>164.39</v>
      </c>
      <c r="F590" s="11">
        <f>ROUND(АТС!$F588*$F$41*$F$42/100,2)</f>
        <v>111.92</v>
      </c>
      <c r="G590" s="11">
        <f>ROUND(АТС!$F588*$G$41*$G$42/100,2)</f>
        <v>65.510000000000005</v>
      </c>
    </row>
    <row r="591" spans="1:7" x14ac:dyDescent="0.25">
      <c r="A591" s="242"/>
      <c r="B591" s="121">
        <f t="shared" si="9"/>
        <v>42848.833330000001</v>
      </c>
      <c r="C591" s="124">
        <v>20</v>
      </c>
      <c r="D591" s="11">
        <f>ROUND(АТС!F589*$D$41*$D$42/100,2)</f>
        <v>197.39</v>
      </c>
      <c r="E591" s="11">
        <f>ROUND(АТС!F589*$E$41*$E$42/100,2)</f>
        <v>181.39</v>
      </c>
      <c r="F591" s="11">
        <f>ROUND(АТС!$F589*$F$41*$F$42/100,2)</f>
        <v>123.5</v>
      </c>
      <c r="G591" s="11">
        <f>ROUND(АТС!$F589*$G$41*$G$42/100,2)</f>
        <v>72.28</v>
      </c>
    </row>
    <row r="592" spans="1:7" x14ac:dyDescent="0.25">
      <c r="A592" s="242"/>
      <c r="B592" s="123">
        <f t="shared" si="9"/>
        <v>42848.875</v>
      </c>
      <c r="C592" s="124">
        <v>21</v>
      </c>
      <c r="D592" s="11">
        <f>ROUND(АТС!F590*$D$41*$D$42/100,2)</f>
        <v>191.05</v>
      </c>
      <c r="E592" s="11">
        <f>ROUND(АТС!F590*$E$41*$E$42/100,2)</f>
        <v>175.57</v>
      </c>
      <c r="F592" s="11">
        <f>ROUND(АТС!$F590*$F$41*$F$42/100,2)</f>
        <v>119.53</v>
      </c>
      <c r="G592" s="11">
        <f>ROUND(АТС!$F590*$G$41*$G$42/100,2)</f>
        <v>69.959999999999994</v>
      </c>
    </row>
    <row r="593" spans="1:7" x14ac:dyDescent="0.25">
      <c r="A593" s="242"/>
      <c r="B593" s="123">
        <f t="shared" si="9"/>
        <v>42848.916669999999</v>
      </c>
      <c r="C593" s="124">
        <v>22</v>
      </c>
      <c r="D593" s="11">
        <f>ROUND(АТС!F591*$D$41*$D$42/100,2)</f>
        <v>187.99</v>
      </c>
      <c r="E593" s="11">
        <f>ROUND(АТС!F591*$E$41*$E$42/100,2)</f>
        <v>172.75</v>
      </c>
      <c r="F593" s="11">
        <f>ROUND(АТС!$F591*$F$41*$F$42/100,2)</f>
        <v>117.62</v>
      </c>
      <c r="G593" s="11">
        <f>ROUND(АТС!$F591*$G$41*$G$42/100,2)</f>
        <v>68.84</v>
      </c>
    </row>
    <row r="594" spans="1:7" x14ac:dyDescent="0.25">
      <c r="A594" s="242"/>
      <c r="B594" s="123">
        <f t="shared" si="9"/>
        <v>42848.958330000001</v>
      </c>
      <c r="C594" s="124">
        <v>23</v>
      </c>
      <c r="D594" s="11">
        <f>ROUND(АТС!F592*$D$41*$D$42/100,2)</f>
        <v>183.05</v>
      </c>
      <c r="E594" s="11">
        <f>ROUND(АТС!F592*$E$41*$E$42/100,2)</f>
        <v>168.22</v>
      </c>
      <c r="F594" s="11">
        <f>ROUND(АТС!$F592*$F$41*$F$42/100,2)</f>
        <v>114.53</v>
      </c>
      <c r="G594" s="11">
        <f>ROUND(АТС!$F592*$G$41*$G$42/100,2)</f>
        <v>67.03</v>
      </c>
    </row>
    <row r="595" spans="1:7" x14ac:dyDescent="0.25">
      <c r="A595" s="242"/>
      <c r="B595" s="121">
        <f t="shared" si="9"/>
        <v>42849</v>
      </c>
      <c r="C595" s="124">
        <v>0</v>
      </c>
      <c r="D595" s="11">
        <f>ROUND(АТС!F593*$D$41*$D$42/100,2)</f>
        <v>183.38</v>
      </c>
      <c r="E595" s="11">
        <f>ROUND(АТС!F593*$E$41*$E$42/100,2)</f>
        <v>168.51</v>
      </c>
      <c r="F595" s="11">
        <f>ROUND(АТС!$F593*$F$41*$F$42/100,2)</f>
        <v>114.73</v>
      </c>
      <c r="G595" s="11">
        <f>ROUND(АТС!$F593*$G$41*$G$42/100,2)</f>
        <v>67.150000000000006</v>
      </c>
    </row>
    <row r="596" spans="1:7" x14ac:dyDescent="0.25">
      <c r="A596" s="242"/>
      <c r="B596" s="123">
        <f t="shared" si="9"/>
        <v>42849.041669999999</v>
      </c>
      <c r="C596" s="124">
        <v>1</v>
      </c>
      <c r="D596" s="11">
        <f>ROUND(АТС!F594*$D$41*$D$42/100,2)</f>
        <v>200.72</v>
      </c>
      <c r="E596" s="11">
        <f>ROUND(АТС!F594*$E$41*$E$42/100,2)</f>
        <v>184.45</v>
      </c>
      <c r="F596" s="11">
        <f>ROUND(АТС!$F594*$F$41*$F$42/100,2)</f>
        <v>125.58</v>
      </c>
      <c r="G596" s="11">
        <f>ROUND(АТС!$F594*$G$41*$G$42/100,2)</f>
        <v>73.5</v>
      </c>
    </row>
    <row r="597" spans="1:7" x14ac:dyDescent="0.25">
      <c r="A597" s="242"/>
      <c r="B597" s="123">
        <f t="shared" si="9"/>
        <v>42849.083330000001</v>
      </c>
      <c r="C597" s="124">
        <v>2</v>
      </c>
      <c r="D597" s="11">
        <f>ROUND(АТС!F595*$D$41*$D$42/100,2)</f>
        <v>209.44</v>
      </c>
      <c r="E597" s="11">
        <f>ROUND(АТС!F595*$E$41*$E$42/100,2)</f>
        <v>192.46</v>
      </c>
      <c r="F597" s="11">
        <f>ROUND(АТС!$F595*$F$41*$F$42/100,2)</f>
        <v>131.04</v>
      </c>
      <c r="G597" s="11">
        <f>ROUND(АТС!$F595*$G$41*$G$42/100,2)</f>
        <v>76.7</v>
      </c>
    </row>
    <row r="598" spans="1:7" x14ac:dyDescent="0.25">
      <c r="A598" s="242"/>
      <c r="B598" s="123">
        <f t="shared" si="9"/>
        <v>42849.125</v>
      </c>
      <c r="C598" s="124">
        <v>3</v>
      </c>
      <c r="D598" s="11">
        <f>ROUND(АТС!F596*$D$41*$D$42/100,2)</f>
        <v>214.13</v>
      </c>
      <c r="E598" s="11">
        <f>ROUND(АТС!F596*$E$41*$E$42/100,2)</f>
        <v>196.78</v>
      </c>
      <c r="F598" s="11">
        <f>ROUND(АТС!$F596*$F$41*$F$42/100,2)</f>
        <v>133.97999999999999</v>
      </c>
      <c r="G598" s="11">
        <f>ROUND(АТС!$F596*$G$41*$G$42/100,2)</f>
        <v>78.41</v>
      </c>
    </row>
    <row r="599" spans="1:7" x14ac:dyDescent="0.25">
      <c r="A599" s="242"/>
      <c r="B599" s="121">
        <f t="shared" si="9"/>
        <v>42849.166669999999</v>
      </c>
      <c r="C599" s="124">
        <v>4</v>
      </c>
      <c r="D599" s="11">
        <f>ROUND(АТС!F597*$D$41*$D$42/100,2)</f>
        <v>214.05</v>
      </c>
      <c r="E599" s="11">
        <f>ROUND(АТС!F597*$E$41*$E$42/100,2)</f>
        <v>196.7</v>
      </c>
      <c r="F599" s="11">
        <f>ROUND(АТС!$F597*$F$41*$F$42/100,2)</f>
        <v>133.91999999999999</v>
      </c>
      <c r="G599" s="11">
        <f>ROUND(АТС!$F597*$G$41*$G$42/100,2)</f>
        <v>78.38</v>
      </c>
    </row>
    <row r="600" spans="1:7" x14ac:dyDescent="0.25">
      <c r="A600" s="242"/>
      <c r="B600" s="123">
        <f t="shared" si="9"/>
        <v>42849.208330000001</v>
      </c>
      <c r="C600" s="124">
        <v>5</v>
      </c>
      <c r="D600" s="11">
        <f>ROUND(АТС!F598*$D$41*$D$42/100,2)</f>
        <v>214.13</v>
      </c>
      <c r="E600" s="11">
        <f>ROUND(АТС!F598*$E$41*$E$42/100,2)</f>
        <v>196.77</v>
      </c>
      <c r="F600" s="11">
        <f>ROUND(АТС!$F598*$F$41*$F$42/100,2)</f>
        <v>133.97</v>
      </c>
      <c r="G600" s="11">
        <f>ROUND(АТС!$F598*$G$41*$G$42/100,2)</f>
        <v>78.41</v>
      </c>
    </row>
    <row r="601" spans="1:7" x14ac:dyDescent="0.25">
      <c r="A601" s="242"/>
      <c r="B601" s="123">
        <f t="shared" si="9"/>
        <v>42849.25</v>
      </c>
      <c r="C601" s="124">
        <v>6</v>
      </c>
      <c r="D601" s="11">
        <f>ROUND(АТС!F599*$D$41*$D$42/100,2)</f>
        <v>200.83</v>
      </c>
      <c r="E601" s="11">
        <f>ROUND(АТС!F599*$E$41*$E$42/100,2)</f>
        <v>184.55</v>
      </c>
      <c r="F601" s="11">
        <f>ROUND(АТС!$F599*$F$41*$F$42/100,2)</f>
        <v>125.65</v>
      </c>
      <c r="G601" s="11">
        <f>ROUND(АТС!$F599*$G$41*$G$42/100,2)</f>
        <v>73.540000000000006</v>
      </c>
    </row>
    <row r="602" spans="1:7" x14ac:dyDescent="0.25">
      <c r="A602" s="242"/>
      <c r="B602" s="123">
        <f t="shared" si="9"/>
        <v>42849.291669999999</v>
      </c>
      <c r="C602" s="124">
        <v>7</v>
      </c>
      <c r="D602" s="11">
        <f>ROUND(АТС!F600*$D$41*$D$42/100,2)</f>
        <v>253.28</v>
      </c>
      <c r="E602" s="11">
        <f>ROUND(АТС!F600*$E$41*$E$42/100,2)</f>
        <v>232.75</v>
      </c>
      <c r="F602" s="11">
        <f>ROUND(АТС!$F600*$F$41*$F$42/100,2)</f>
        <v>158.47</v>
      </c>
      <c r="G602" s="11">
        <f>ROUND(АТС!$F600*$G$41*$G$42/100,2)</f>
        <v>92.75</v>
      </c>
    </row>
    <row r="603" spans="1:7" x14ac:dyDescent="0.25">
      <c r="A603" s="242"/>
      <c r="B603" s="121">
        <f t="shared" si="9"/>
        <v>42849.333330000001</v>
      </c>
      <c r="C603" s="124">
        <v>8</v>
      </c>
      <c r="D603" s="11">
        <f>ROUND(АТС!F601*$D$41*$D$42/100,2)</f>
        <v>215.66</v>
      </c>
      <c r="E603" s="11">
        <f>ROUND(АТС!F601*$E$41*$E$42/100,2)</f>
        <v>198.18</v>
      </c>
      <c r="F603" s="11">
        <f>ROUND(АТС!$F601*$F$41*$F$42/100,2)</f>
        <v>134.93</v>
      </c>
      <c r="G603" s="11">
        <f>ROUND(АТС!$F601*$G$41*$G$42/100,2)</f>
        <v>78.97</v>
      </c>
    </row>
    <row r="604" spans="1:7" x14ac:dyDescent="0.25">
      <c r="A604" s="242"/>
      <c r="B604" s="123">
        <f t="shared" si="9"/>
        <v>42849.375</v>
      </c>
      <c r="C604" s="124">
        <v>9</v>
      </c>
      <c r="D604" s="11">
        <f>ROUND(АТС!F602*$D$41*$D$42/100,2)</f>
        <v>235.29</v>
      </c>
      <c r="E604" s="11">
        <f>ROUND(АТС!F602*$E$41*$E$42/100,2)</f>
        <v>216.22</v>
      </c>
      <c r="F604" s="11">
        <f>ROUND(АТС!$F602*$F$41*$F$42/100,2)</f>
        <v>147.21</v>
      </c>
      <c r="G604" s="11">
        <f>ROUND(АТС!$F602*$G$41*$G$42/100,2)</f>
        <v>86.16</v>
      </c>
    </row>
    <row r="605" spans="1:7" x14ac:dyDescent="0.25">
      <c r="A605" s="242"/>
      <c r="B605" s="123">
        <f t="shared" si="9"/>
        <v>42849.416669999999</v>
      </c>
      <c r="C605" s="124">
        <v>10</v>
      </c>
      <c r="D605" s="11">
        <f>ROUND(АТС!F603*$D$41*$D$42/100,2)</f>
        <v>229.73</v>
      </c>
      <c r="E605" s="11">
        <f>ROUND(АТС!F603*$E$41*$E$42/100,2)</f>
        <v>211.1</v>
      </c>
      <c r="F605" s="11">
        <f>ROUND(АТС!$F603*$F$41*$F$42/100,2)</f>
        <v>143.72999999999999</v>
      </c>
      <c r="G605" s="11">
        <f>ROUND(АТС!$F603*$G$41*$G$42/100,2)</f>
        <v>84.12</v>
      </c>
    </row>
    <row r="606" spans="1:7" x14ac:dyDescent="0.25">
      <c r="A606" s="242"/>
      <c r="B606" s="123">
        <f t="shared" si="9"/>
        <v>42849.458330000001</v>
      </c>
      <c r="C606" s="124">
        <v>11</v>
      </c>
      <c r="D606" s="11">
        <f>ROUND(АТС!F604*$D$41*$D$42/100,2)</f>
        <v>201.55</v>
      </c>
      <c r="E606" s="11">
        <f>ROUND(АТС!F604*$E$41*$E$42/100,2)</f>
        <v>185.21</v>
      </c>
      <c r="F606" s="11">
        <f>ROUND(АТС!$F604*$F$41*$F$42/100,2)</f>
        <v>126.1</v>
      </c>
      <c r="G606" s="11">
        <f>ROUND(АТС!$F604*$G$41*$G$42/100,2)</f>
        <v>73.81</v>
      </c>
    </row>
    <row r="607" spans="1:7" x14ac:dyDescent="0.25">
      <c r="A607" s="242"/>
      <c r="B607" s="121">
        <f t="shared" si="9"/>
        <v>42849.5</v>
      </c>
      <c r="C607" s="124">
        <v>12</v>
      </c>
      <c r="D607" s="11">
        <f>ROUND(АТС!F605*$D$41*$D$42/100,2)</f>
        <v>215.81</v>
      </c>
      <c r="E607" s="11">
        <f>ROUND(АТС!F605*$E$41*$E$42/100,2)</f>
        <v>198.31</v>
      </c>
      <c r="F607" s="11">
        <f>ROUND(АТС!$F605*$F$41*$F$42/100,2)</f>
        <v>135.02000000000001</v>
      </c>
      <c r="G607" s="11">
        <f>ROUND(АТС!$F605*$G$41*$G$42/100,2)</f>
        <v>79.03</v>
      </c>
    </row>
    <row r="608" spans="1:7" x14ac:dyDescent="0.25">
      <c r="A608" s="242"/>
      <c r="B608" s="123">
        <f t="shared" si="9"/>
        <v>42849.541669999999</v>
      </c>
      <c r="C608" s="124">
        <v>13</v>
      </c>
      <c r="D608" s="11">
        <f>ROUND(АТС!F606*$D$41*$D$42/100,2)</f>
        <v>224.77</v>
      </c>
      <c r="E608" s="11">
        <f>ROUND(АТС!F606*$E$41*$E$42/100,2)</f>
        <v>206.55</v>
      </c>
      <c r="F608" s="11">
        <f>ROUND(АТС!$F606*$F$41*$F$42/100,2)</f>
        <v>140.63</v>
      </c>
      <c r="G608" s="11">
        <f>ROUND(АТС!$F606*$G$41*$G$42/100,2)</f>
        <v>82.31</v>
      </c>
    </row>
    <row r="609" spans="1:7" x14ac:dyDescent="0.25">
      <c r="A609" s="242"/>
      <c r="B609" s="123">
        <f t="shared" si="9"/>
        <v>42849.583330000001</v>
      </c>
      <c r="C609" s="124">
        <v>14</v>
      </c>
      <c r="D609" s="11">
        <f>ROUND(АТС!F607*$D$41*$D$42/100,2)</f>
        <v>224.74</v>
      </c>
      <c r="E609" s="11">
        <f>ROUND(АТС!F607*$E$41*$E$42/100,2)</f>
        <v>206.52</v>
      </c>
      <c r="F609" s="11">
        <f>ROUND(АТС!$F607*$F$41*$F$42/100,2)</f>
        <v>140.61000000000001</v>
      </c>
      <c r="G609" s="11">
        <f>ROUND(АТС!$F607*$G$41*$G$42/100,2)</f>
        <v>82.3</v>
      </c>
    </row>
    <row r="610" spans="1:7" x14ac:dyDescent="0.25">
      <c r="A610" s="242"/>
      <c r="B610" s="123">
        <f t="shared" si="9"/>
        <v>42849.625</v>
      </c>
      <c r="C610" s="124">
        <v>15</v>
      </c>
      <c r="D610" s="11">
        <f>ROUND(АТС!F608*$D$41*$D$42/100,2)</f>
        <v>224.67</v>
      </c>
      <c r="E610" s="11">
        <f>ROUND(АТС!F608*$E$41*$E$42/100,2)</f>
        <v>206.46</v>
      </c>
      <c r="F610" s="11">
        <f>ROUND(АТС!$F608*$F$41*$F$42/100,2)</f>
        <v>140.57</v>
      </c>
      <c r="G610" s="11">
        <f>ROUND(АТС!$F608*$G$41*$G$42/100,2)</f>
        <v>82.27</v>
      </c>
    </row>
    <row r="611" spans="1:7" x14ac:dyDescent="0.25">
      <c r="A611" s="242"/>
      <c r="B611" s="121">
        <f t="shared" si="9"/>
        <v>42849.666669999999</v>
      </c>
      <c r="C611" s="124">
        <v>16</v>
      </c>
      <c r="D611" s="11">
        <f>ROUND(АТС!F609*$D$41*$D$42/100,2)</f>
        <v>229.33</v>
      </c>
      <c r="E611" s="11">
        <f>ROUND(АТС!F609*$E$41*$E$42/100,2)</f>
        <v>210.74</v>
      </c>
      <c r="F611" s="11">
        <f>ROUND(АТС!$F609*$F$41*$F$42/100,2)</f>
        <v>143.47999999999999</v>
      </c>
      <c r="G611" s="11">
        <f>ROUND(АТС!$F609*$G$41*$G$42/100,2)</f>
        <v>83.98</v>
      </c>
    </row>
    <row r="612" spans="1:7" x14ac:dyDescent="0.25">
      <c r="A612" s="242"/>
      <c r="B612" s="123">
        <f t="shared" si="9"/>
        <v>42849.708330000001</v>
      </c>
      <c r="C612" s="124">
        <v>17</v>
      </c>
      <c r="D612" s="11">
        <f>ROUND(АТС!F610*$D$41*$D$42/100,2)</f>
        <v>236.91</v>
      </c>
      <c r="E612" s="11">
        <f>ROUND(АТС!F610*$E$41*$E$42/100,2)</f>
        <v>217.71</v>
      </c>
      <c r="F612" s="11">
        <f>ROUND(АТС!$F610*$F$41*$F$42/100,2)</f>
        <v>148.22999999999999</v>
      </c>
      <c r="G612" s="11">
        <f>ROUND(АТС!$F610*$G$41*$G$42/100,2)</f>
        <v>86.75</v>
      </c>
    </row>
    <row r="613" spans="1:7" x14ac:dyDescent="0.25">
      <c r="A613" s="242"/>
      <c r="B613" s="123">
        <f t="shared" si="9"/>
        <v>42849.75</v>
      </c>
      <c r="C613" s="124">
        <v>18</v>
      </c>
      <c r="D613" s="11">
        <f>ROUND(АТС!F611*$D$41*$D$42/100,2)</f>
        <v>218.34</v>
      </c>
      <c r="E613" s="11">
        <f>ROUND(АТС!F611*$E$41*$E$42/100,2)</f>
        <v>200.64</v>
      </c>
      <c r="F613" s="11">
        <f>ROUND(АТС!$F611*$F$41*$F$42/100,2)</f>
        <v>136.61000000000001</v>
      </c>
      <c r="G613" s="11">
        <f>ROUND(АТС!$F611*$G$41*$G$42/100,2)</f>
        <v>79.95</v>
      </c>
    </row>
    <row r="614" spans="1:7" x14ac:dyDescent="0.25">
      <c r="A614" s="242"/>
      <c r="B614" s="123">
        <f t="shared" si="9"/>
        <v>42849.791669999999</v>
      </c>
      <c r="C614" s="124">
        <v>19</v>
      </c>
      <c r="D614" s="11">
        <f>ROUND(АТС!F612*$D$41*$D$42/100,2)</f>
        <v>176.91</v>
      </c>
      <c r="E614" s="11">
        <f>ROUND(АТС!F612*$E$41*$E$42/100,2)</f>
        <v>162.57</v>
      </c>
      <c r="F614" s="11">
        <f>ROUND(АТС!$F612*$F$41*$F$42/100,2)</f>
        <v>110.69</v>
      </c>
      <c r="G614" s="11">
        <f>ROUND(АТС!$F612*$G$41*$G$42/100,2)</f>
        <v>64.78</v>
      </c>
    </row>
    <row r="615" spans="1:7" x14ac:dyDescent="0.25">
      <c r="A615" s="242"/>
      <c r="B615" s="121">
        <f t="shared" si="9"/>
        <v>42849.833330000001</v>
      </c>
      <c r="C615" s="124">
        <v>20</v>
      </c>
      <c r="D615" s="11">
        <f>ROUND(АТС!F613*$D$41*$D$42/100,2)</f>
        <v>178.03</v>
      </c>
      <c r="E615" s="11">
        <f>ROUND(АТС!F613*$E$41*$E$42/100,2)</f>
        <v>163.6</v>
      </c>
      <c r="F615" s="11">
        <f>ROUND(АТС!$F613*$F$41*$F$42/100,2)</f>
        <v>111.39</v>
      </c>
      <c r="G615" s="11">
        <f>ROUND(АТС!$F613*$G$41*$G$42/100,2)</f>
        <v>65.19</v>
      </c>
    </row>
    <row r="616" spans="1:7" x14ac:dyDescent="0.25">
      <c r="A616" s="242"/>
      <c r="B616" s="123">
        <f t="shared" si="9"/>
        <v>42849.875</v>
      </c>
      <c r="C616" s="124">
        <v>21</v>
      </c>
      <c r="D616" s="11">
        <f>ROUND(АТС!F614*$D$41*$D$42/100,2)</f>
        <v>180.42</v>
      </c>
      <c r="E616" s="11">
        <f>ROUND(АТС!F614*$E$41*$E$42/100,2)</f>
        <v>165.79</v>
      </c>
      <c r="F616" s="11">
        <f>ROUND(АТС!$F614*$F$41*$F$42/100,2)</f>
        <v>112.88</v>
      </c>
      <c r="G616" s="11">
        <f>ROUND(АТС!$F614*$G$41*$G$42/100,2)</f>
        <v>66.069999999999993</v>
      </c>
    </row>
    <row r="617" spans="1:7" x14ac:dyDescent="0.25">
      <c r="A617" s="242"/>
      <c r="B617" s="123">
        <f t="shared" si="9"/>
        <v>42849.916669999999</v>
      </c>
      <c r="C617" s="124">
        <v>22</v>
      </c>
      <c r="D617" s="11">
        <f>ROUND(АТС!F615*$D$41*$D$42/100,2)</f>
        <v>185.7</v>
      </c>
      <c r="E617" s="11">
        <f>ROUND(АТС!F615*$E$41*$E$42/100,2)</f>
        <v>170.65</v>
      </c>
      <c r="F617" s="11">
        <f>ROUND(АТС!$F615*$F$41*$F$42/100,2)</f>
        <v>116.19</v>
      </c>
      <c r="G617" s="11">
        <f>ROUND(АТС!$F615*$G$41*$G$42/100,2)</f>
        <v>68</v>
      </c>
    </row>
    <row r="618" spans="1:7" x14ac:dyDescent="0.25">
      <c r="A618" s="242"/>
      <c r="B618" s="123">
        <f t="shared" si="9"/>
        <v>42849.958330000001</v>
      </c>
      <c r="C618" s="124">
        <v>23</v>
      </c>
      <c r="D618" s="11">
        <f>ROUND(АТС!F616*$D$41*$D$42/100,2)</f>
        <v>186.63</v>
      </c>
      <c r="E618" s="11">
        <f>ROUND(АТС!F616*$E$41*$E$42/100,2)</f>
        <v>171.5</v>
      </c>
      <c r="F618" s="11">
        <f>ROUND(АТС!$F616*$F$41*$F$42/100,2)</f>
        <v>116.77</v>
      </c>
      <c r="G618" s="11">
        <f>ROUND(АТС!$F616*$G$41*$G$42/100,2)</f>
        <v>68.34</v>
      </c>
    </row>
    <row r="619" spans="1:7" x14ac:dyDescent="0.25">
      <c r="A619" s="242"/>
      <c r="B619" s="121">
        <f t="shared" si="9"/>
        <v>42850</v>
      </c>
      <c r="C619" s="124">
        <v>0</v>
      </c>
      <c r="D619" s="11">
        <f>ROUND(АТС!F617*$D$41*$D$42/100,2)</f>
        <v>183.5</v>
      </c>
      <c r="E619" s="11">
        <f>ROUND(АТС!F617*$E$41*$E$42/100,2)</f>
        <v>168.62</v>
      </c>
      <c r="F619" s="11">
        <f>ROUND(АТС!$F617*$F$41*$F$42/100,2)</f>
        <v>114.81</v>
      </c>
      <c r="G619" s="11">
        <f>ROUND(АТС!$F617*$G$41*$G$42/100,2)</f>
        <v>67.19</v>
      </c>
    </row>
    <row r="620" spans="1:7" x14ac:dyDescent="0.25">
      <c r="A620" s="242"/>
      <c r="B620" s="123">
        <f t="shared" si="9"/>
        <v>42850.041669999999</v>
      </c>
      <c r="C620" s="124">
        <v>1</v>
      </c>
      <c r="D620" s="11">
        <f>ROUND(АТС!F618*$D$41*$D$42/100,2)</f>
        <v>200.8</v>
      </c>
      <c r="E620" s="11">
        <f>ROUND(АТС!F618*$E$41*$E$42/100,2)</f>
        <v>184.52</v>
      </c>
      <c r="F620" s="11">
        <f>ROUND(АТС!$F618*$F$41*$F$42/100,2)</f>
        <v>125.63</v>
      </c>
      <c r="G620" s="11">
        <f>ROUND(АТС!$F618*$G$41*$G$42/100,2)</f>
        <v>73.53</v>
      </c>
    </row>
    <row r="621" spans="1:7" x14ac:dyDescent="0.25">
      <c r="A621" s="242"/>
      <c r="B621" s="123">
        <f t="shared" si="9"/>
        <v>42850.083330000001</v>
      </c>
      <c r="C621" s="124">
        <v>2</v>
      </c>
      <c r="D621" s="11">
        <f>ROUND(АТС!F619*$D$41*$D$42/100,2)</f>
        <v>214.24</v>
      </c>
      <c r="E621" s="11">
        <f>ROUND(АТС!F619*$E$41*$E$42/100,2)</f>
        <v>196.87</v>
      </c>
      <c r="F621" s="11">
        <f>ROUND(АТС!$F619*$F$41*$F$42/100,2)</f>
        <v>134.04</v>
      </c>
      <c r="G621" s="11">
        <f>ROUND(АТС!$F619*$G$41*$G$42/100,2)</f>
        <v>78.45</v>
      </c>
    </row>
    <row r="622" spans="1:7" x14ac:dyDescent="0.25">
      <c r="A622" s="242"/>
      <c r="B622" s="123">
        <f t="shared" si="9"/>
        <v>42850.125</v>
      </c>
      <c r="C622" s="124">
        <v>3</v>
      </c>
      <c r="D622" s="11">
        <f>ROUND(АТС!F620*$D$41*$D$42/100,2)</f>
        <v>219.1</v>
      </c>
      <c r="E622" s="11">
        <f>ROUND(АТС!F620*$E$41*$E$42/100,2)</f>
        <v>201.34</v>
      </c>
      <c r="F622" s="11">
        <f>ROUND(АТС!$F620*$F$41*$F$42/100,2)</f>
        <v>137.08000000000001</v>
      </c>
      <c r="G622" s="11">
        <f>ROUND(АТС!$F620*$G$41*$G$42/100,2)</f>
        <v>80.23</v>
      </c>
    </row>
    <row r="623" spans="1:7" x14ac:dyDescent="0.25">
      <c r="A623" s="242"/>
      <c r="B623" s="121">
        <f t="shared" si="9"/>
        <v>42850.166669999999</v>
      </c>
      <c r="C623" s="124">
        <v>4</v>
      </c>
      <c r="D623" s="11">
        <f>ROUND(АТС!F621*$D$41*$D$42/100,2)</f>
        <v>229.33</v>
      </c>
      <c r="E623" s="11">
        <f>ROUND(АТС!F621*$E$41*$E$42/100,2)</f>
        <v>210.74</v>
      </c>
      <c r="F623" s="11">
        <f>ROUND(АТС!$F621*$F$41*$F$42/100,2)</f>
        <v>143.49</v>
      </c>
      <c r="G623" s="11">
        <f>ROUND(АТС!$F621*$G$41*$G$42/100,2)</f>
        <v>83.98</v>
      </c>
    </row>
    <row r="624" spans="1:7" x14ac:dyDescent="0.25">
      <c r="A624" s="242"/>
      <c r="B624" s="123">
        <f t="shared" si="9"/>
        <v>42850.208330000001</v>
      </c>
      <c r="C624" s="124">
        <v>5</v>
      </c>
      <c r="D624" s="11">
        <f>ROUND(АТС!F622*$D$41*$D$42/100,2)</f>
        <v>229.4</v>
      </c>
      <c r="E624" s="11">
        <f>ROUND(АТС!F622*$E$41*$E$42/100,2)</f>
        <v>210.8</v>
      </c>
      <c r="F624" s="11">
        <f>ROUND(АТС!$F622*$F$41*$F$42/100,2)</f>
        <v>143.53</v>
      </c>
      <c r="G624" s="11">
        <f>ROUND(АТС!$F622*$G$41*$G$42/100,2)</f>
        <v>84</v>
      </c>
    </row>
    <row r="625" spans="1:7" x14ac:dyDescent="0.25">
      <c r="A625" s="242"/>
      <c r="B625" s="123">
        <f t="shared" si="9"/>
        <v>42850.25</v>
      </c>
      <c r="C625" s="124">
        <v>6</v>
      </c>
      <c r="D625" s="11">
        <f>ROUND(АТС!F623*$D$41*$D$42/100,2)</f>
        <v>214.39</v>
      </c>
      <c r="E625" s="11">
        <f>ROUND(АТС!F623*$E$41*$E$42/100,2)</f>
        <v>197.01</v>
      </c>
      <c r="F625" s="11">
        <f>ROUND(АТС!$F623*$F$41*$F$42/100,2)</f>
        <v>134.13</v>
      </c>
      <c r="G625" s="11">
        <f>ROUND(АТС!$F623*$G$41*$G$42/100,2)</f>
        <v>78.510000000000005</v>
      </c>
    </row>
    <row r="626" spans="1:7" x14ac:dyDescent="0.25">
      <c r="A626" s="242"/>
      <c r="B626" s="123">
        <f t="shared" si="9"/>
        <v>42850.291669999999</v>
      </c>
      <c r="C626" s="124">
        <v>7</v>
      </c>
      <c r="D626" s="11">
        <f>ROUND(АТС!F624*$D$41*$D$42/100,2)</f>
        <v>282.82</v>
      </c>
      <c r="E626" s="11">
        <f>ROUND(АТС!F624*$E$41*$E$42/100,2)</f>
        <v>259.89999999999998</v>
      </c>
      <c r="F626" s="11">
        <f>ROUND(АТС!$F624*$F$41*$F$42/100,2)</f>
        <v>176.95</v>
      </c>
      <c r="G626" s="11">
        <f>ROUND(АТС!$F624*$G$41*$G$42/100,2)</f>
        <v>103.57</v>
      </c>
    </row>
    <row r="627" spans="1:7" x14ac:dyDescent="0.25">
      <c r="A627" s="242"/>
      <c r="B627" s="121">
        <f t="shared" si="9"/>
        <v>42850.333330000001</v>
      </c>
      <c r="C627" s="124">
        <v>8</v>
      </c>
      <c r="D627" s="11">
        <f>ROUND(АТС!F625*$D$41*$D$42/100,2)</f>
        <v>229.66</v>
      </c>
      <c r="E627" s="11">
        <f>ROUND(АТС!F625*$E$41*$E$42/100,2)</f>
        <v>211.05</v>
      </c>
      <c r="F627" s="11">
        <f>ROUND(АТС!$F625*$F$41*$F$42/100,2)</f>
        <v>143.69</v>
      </c>
      <c r="G627" s="11">
        <f>ROUND(АТС!$F625*$G$41*$G$42/100,2)</f>
        <v>84.1</v>
      </c>
    </row>
    <row r="628" spans="1:7" x14ac:dyDescent="0.25">
      <c r="A628" s="242"/>
      <c r="B628" s="123">
        <f t="shared" si="9"/>
        <v>42850.375</v>
      </c>
      <c r="C628" s="124">
        <v>9</v>
      </c>
      <c r="D628" s="11">
        <f>ROUND(АТС!F626*$D$41*$D$42/100,2)</f>
        <v>235.58</v>
      </c>
      <c r="E628" s="11">
        <f>ROUND(АТС!F626*$E$41*$E$42/100,2)</f>
        <v>216.48</v>
      </c>
      <c r="F628" s="11">
        <f>ROUND(АТС!$F626*$F$41*$F$42/100,2)</f>
        <v>147.38999999999999</v>
      </c>
      <c r="G628" s="11">
        <f>ROUND(АТС!$F626*$G$41*$G$42/100,2)</f>
        <v>86.27</v>
      </c>
    </row>
    <row r="629" spans="1:7" x14ac:dyDescent="0.25">
      <c r="A629" s="242"/>
      <c r="B629" s="123">
        <f t="shared" si="9"/>
        <v>42850.416669999999</v>
      </c>
      <c r="C629" s="124">
        <v>10</v>
      </c>
      <c r="D629" s="11">
        <f>ROUND(АТС!F627*$D$41*$D$42/100,2)</f>
        <v>230.16</v>
      </c>
      <c r="E629" s="11">
        <f>ROUND(АТС!F627*$E$41*$E$42/100,2)</f>
        <v>211.51</v>
      </c>
      <c r="F629" s="11">
        <f>ROUND(АТС!$F627*$F$41*$F$42/100,2)</f>
        <v>144.01</v>
      </c>
      <c r="G629" s="11">
        <f>ROUND(АТС!$F627*$G$41*$G$42/100,2)</f>
        <v>84.28</v>
      </c>
    </row>
    <row r="630" spans="1:7" x14ac:dyDescent="0.25">
      <c r="A630" s="242"/>
      <c r="B630" s="123">
        <f t="shared" si="9"/>
        <v>42850.458330000001</v>
      </c>
      <c r="C630" s="124">
        <v>11</v>
      </c>
      <c r="D630" s="11">
        <f>ROUND(АТС!F628*$D$41*$D$42/100,2)</f>
        <v>194.48</v>
      </c>
      <c r="E630" s="11">
        <f>ROUND(АТС!F628*$E$41*$E$42/100,2)</f>
        <v>178.72</v>
      </c>
      <c r="F630" s="11">
        <f>ROUND(АТС!$F628*$F$41*$F$42/100,2)</f>
        <v>121.68</v>
      </c>
      <c r="G630" s="11">
        <f>ROUND(АТС!$F628*$G$41*$G$42/100,2)</f>
        <v>71.22</v>
      </c>
    </row>
    <row r="631" spans="1:7" x14ac:dyDescent="0.25">
      <c r="A631" s="242"/>
      <c r="B631" s="121">
        <f t="shared" si="9"/>
        <v>42850.5</v>
      </c>
      <c r="C631" s="124">
        <v>12</v>
      </c>
      <c r="D631" s="11">
        <f>ROUND(АТС!F629*$D$41*$D$42/100,2)</f>
        <v>189.18</v>
      </c>
      <c r="E631" s="11">
        <f>ROUND(АТС!F629*$E$41*$E$42/100,2)</f>
        <v>173.84</v>
      </c>
      <c r="F631" s="11">
        <f>ROUND(АТС!$F629*$F$41*$F$42/100,2)</f>
        <v>118.36</v>
      </c>
      <c r="G631" s="11">
        <f>ROUND(АТС!$F629*$G$41*$G$42/100,2)</f>
        <v>69.28</v>
      </c>
    </row>
    <row r="632" spans="1:7" x14ac:dyDescent="0.25">
      <c r="A632" s="242"/>
      <c r="B632" s="123">
        <f t="shared" si="9"/>
        <v>42850.541669999999</v>
      </c>
      <c r="C632" s="124">
        <v>13</v>
      </c>
      <c r="D632" s="11">
        <f>ROUND(АТС!F630*$D$41*$D$42/100,2)</f>
        <v>192.68</v>
      </c>
      <c r="E632" s="11">
        <f>ROUND(АТС!F630*$E$41*$E$42/100,2)</f>
        <v>177.06</v>
      </c>
      <c r="F632" s="11">
        <f>ROUND(АТС!$F630*$F$41*$F$42/100,2)</f>
        <v>120.55</v>
      </c>
      <c r="G632" s="11">
        <f>ROUND(АТС!$F630*$G$41*$G$42/100,2)</f>
        <v>70.56</v>
      </c>
    </row>
    <row r="633" spans="1:7" x14ac:dyDescent="0.25">
      <c r="A633" s="242"/>
      <c r="B633" s="123">
        <f t="shared" si="9"/>
        <v>42850.583330000001</v>
      </c>
      <c r="C633" s="124">
        <v>14</v>
      </c>
      <c r="D633" s="11">
        <f>ROUND(АТС!F631*$D$41*$D$42/100,2)</f>
        <v>207.65</v>
      </c>
      <c r="E633" s="11">
        <f>ROUND(АТС!F631*$E$41*$E$42/100,2)</f>
        <v>190.81</v>
      </c>
      <c r="F633" s="11">
        <f>ROUND(АТС!$F631*$F$41*$F$42/100,2)</f>
        <v>129.91999999999999</v>
      </c>
      <c r="G633" s="11">
        <f>ROUND(АТС!$F631*$G$41*$G$42/100,2)</f>
        <v>76.040000000000006</v>
      </c>
    </row>
    <row r="634" spans="1:7" x14ac:dyDescent="0.25">
      <c r="A634" s="242"/>
      <c r="B634" s="123">
        <f t="shared" si="9"/>
        <v>42850.625</v>
      </c>
      <c r="C634" s="124">
        <v>15</v>
      </c>
      <c r="D634" s="11">
        <f>ROUND(АТС!F632*$D$41*$D$42/100,2)</f>
        <v>225.01</v>
      </c>
      <c r="E634" s="11">
        <f>ROUND(АТС!F632*$E$41*$E$42/100,2)</f>
        <v>206.77</v>
      </c>
      <c r="F634" s="11">
        <f>ROUND(АТС!$F632*$F$41*$F$42/100,2)</f>
        <v>140.78</v>
      </c>
      <c r="G634" s="11">
        <f>ROUND(АТС!$F632*$G$41*$G$42/100,2)</f>
        <v>82.4</v>
      </c>
    </row>
    <row r="635" spans="1:7" x14ac:dyDescent="0.25">
      <c r="A635" s="242"/>
      <c r="B635" s="121">
        <f t="shared" si="9"/>
        <v>42850.666669999999</v>
      </c>
      <c r="C635" s="124">
        <v>16</v>
      </c>
      <c r="D635" s="11">
        <f>ROUND(АТС!F633*$D$41*$D$42/100,2)</f>
        <v>220.31</v>
      </c>
      <c r="E635" s="11">
        <f>ROUND(АТС!F633*$E$41*$E$42/100,2)</f>
        <v>202.45</v>
      </c>
      <c r="F635" s="11">
        <f>ROUND(АТС!$F633*$F$41*$F$42/100,2)</f>
        <v>137.84</v>
      </c>
      <c r="G635" s="11">
        <f>ROUND(АТС!$F633*$G$41*$G$42/100,2)</f>
        <v>80.680000000000007</v>
      </c>
    </row>
    <row r="636" spans="1:7" x14ac:dyDescent="0.25">
      <c r="A636" s="242"/>
      <c r="B636" s="123">
        <f t="shared" si="9"/>
        <v>42850.708330000001</v>
      </c>
      <c r="C636" s="124">
        <v>17</v>
      </c>
      <c r="D636" s="11">
        <f>ROUND(АТС!F634*$D$41*$D$42/100,2)</f>
        <v>207.67</v>
      </c>
      <c r="E636" s="11">
        <f>ROUND(АТС!F634*$E$41*$E$42/100,2)</f>
        <v>190.83</v>
      </c>
      <c r="F636" s="11">
        <f>ROUND(АТС!$F634*$F$41*$F$42/100,2)</f>
        <v>129.93</v>
      </c>
      <c r="G636" s="11">
        <f>ROUND(АТС!$F634*$G$41*$G$42/100,2)</f>
        <v>76.05</v>
      </c>
    </row>
    <row r="637" spans="1:7" x14ac:dyDescent="0.25">
      <c r="A637" s="242"/>
      <c r="B637" s="123">
        <f t="shared" si="9"/>
        <v>42850.75</v>
      </c>
      <c r="C637" s="124">
        <v>18</v>
      </c>
      <c r="D637" s="11">
        <f>ROUND(АТС!F635*$D$41*$D$42/100,2)</f>
        <v>186.13</v>
      </c>
      <c r="E637" s="11">
        <f>ROUND(АТС!F635*$E$41*$E$42/100,2)</f>
        <v>171.04</v>
      </c>
      <c r="F637" s="11">
        <f>ROUND(АТС!$F635*$F$41*$F$42/100,2)</f>
        <v>116.45</v>
      </c>
      <c r="G637" s="11">
        <f>ROUND(АТС!$F635*$G$41*$G$42/100,2)</f>
        <v>68.16</v>
      </c>
    </row>
    <row r="638" spans="1:7" x14ac:dyDescent="0.25">
      <c r="A638" s="242"/>
      <c r="B638" s="123">
        <f t="shared" si="9"/>
        <v>42850.791669999999</v>
      </c>
      <c r="C638" s="124">
        <v>19</v>
      </c>
      <c r="D638" s="11">
        <f>ROUND(АТС!F636*$D$41*$D$42/100,2)</f>
        <v>194.73</v>
      </c>
      <c r="E638" s="11">
        <f>ROUND(АТС!F636*$E$41*$E$42/100,2)</f>
        <v>178.95</v>
      </c>
      <c r="F638" s="11">
        <f>ROUND(АТС!$F636*$F$41*$F$42/100,2)</f>
        <v>121.84</v>
      </c>
      <c r="G638" s="11">
        <f>ROUND(АТС!$F636*$G$41*$G$42/100,2)</f>
        <v>71.31</v>
      </c>
    </row>
    <row r="639" spans="1:7" x14ac:dyDescent="0.25">
      <c r="A639" s="242"/>
      <c r="B639" s="121">
        <f t="shared" si="9"/>
        <v>42850.833330000001</v>
      </c>
      <c r="C639" s="124">
        <v>20</v>
      </c>
      <c r="D639" s="11">
        <f>ROUND(АТС!F637*$D$41*$D$42/100,2)</f>
        <v>175.77</v>
      </c>
      <c r="E639" s="11">
        <f>ROUND(АТС!F637*$E$41*$E$42/100,2)</f>
        <v>161.52000000000001</v>
      </c>
      <c r="F639" s="11">
        <f>ROUND(АТС!$F637*$F$41*$F$42/100,2)</f>
        <v>109.97</v>
      </c>
      <c r="G639" s="11">
        <f>ROUND(АТС!$F637*$G$41*$G$42/100,2)</f>
        <v>64.36</v>
      </c>
    </row>
    <row r="640" spans="1:7" x14ac:dyDescent="0.25">
      <c r="A640" s="242"/>
      <c r="B640" s="123">
        <f t="shared" si="9"/>
        <v>42850.875</v>
      </c>
      <c r="C640" s="124">
        <v>21</v>
      </c>
      <c r="D640" s="11">
        <f>ROUND(АТС!F638*$D$41*$D$42/100,2)</f>
        <v>186</v>
      </c>
      <c r="E640" s="11">
        <f>ROUND(АТС!F638*$E$41*$E$42/100,2)</f>
        <v>170.93</v>
      </c>
      <c r="F640" s="11">
        <f>ROUND(АТС!$F638*$F$41*$F$42/100,2)</f>
        <v>116.37</v>
      </c>
      <c r="G640" s="11">
        <f>ROUND(АТС!$F638*$G$41*$G$42/100,2)</f>
        <v>68.11</v>
      </c>
    </row>
    <row r="641" spans="1:7" x14ac:dyDescent="0.25">
      <c r="A641" s="242"/>
      <c r="B641" s="123">
        <f t="shared" si="9"/>
        <v>42850.916669999999</v>
      </c>
      <c r="C641" s="124">
        <v>22</v>
      </c>
      <c r="D641" s="11">
        <f>ROUND(АТС!F639*$D$41*$D$42/100,2)</f>
        <v>185.97</v>
      </c>
      <c r="E641" s="11">
        <f>ROUND(АТС!F639*$E$41*$E$42/100,2)</f>
        <v>170.89</v>
      </c>
      <c r="F641" s="11">
        <f>ROUND(АТС!$F639*$F$41*$F$42/100,2)</f>
        <v>116.35</v>
      </c>
      <c r="G641" s="11">
        <f>ROUND(АТС!$F639*$G$41*$G$42/100,2)</f>
        <v>68.099999999999994</v>
      </c>
    </row>
    <row r="642" spans="1:7" x14ac:dyDescent="0.25">
      <c r="A642" s="242"/>
      <c r="B642" s="123">
        <f t="shared" si="9"/>
        <v>42850.958330000001</v>
      </c>
      <c r="C642" s="124">
        <v>23</v>
      </c>
      <c r="D642" s="11">
        <f>ROUND(АТС!F640*$D$41*$D$42/100,2)</f>
        <v>195.18</v>
      </c>
      <c r="E642" s="11">
        <f>ROUND(АТС!F640*$E$41*$E$42/100,2)</f>
        <v>179.36</v>
      </c>
      <c r="F642" s="11">
        <f>ROUND(АТС!$F640*$F$41*$F$42/100,2)</f>
        <v>122.12</v>
      </c>
      <c r="G642" s="11">
        <f>ROUND(АТС!$F640*$G$41*$G$42/100,2)</f>
        <v>71.47</v>
      </c>
    </row>
    <row r="643" spans="1:7" x14ac:dyDescent="0.25">
      <c r="A643" s="242"/>
      <c r="B643" s="121">
        <f t="shared" si="9"/>
        <v>42851</v>
      </c>
      <c r="C643" s="124">
        <v>0</v>
      </c>
      <c r="D643" s="11">
        <f>ROUND(АТС!F641*$D$41*$D$42/100,2)</f>
        <v>194.84</v>
      </c>
      <c r="E643" s="11">
        <f>ROUND(АТС!F641*$E$41*$E$42/100,2)</f>
        <v>179.05</v>
      </c>
      <c r="F643" s="11">
        <f>ROUND(АТС!$F641*$F$41*$F$42/100,2)</f>
        <v>121.9</v>
      </c>
      <c r="G643" s="11">
        <f>ROUND(АТС!$F641*$G$41*$G$42/100,2)</f>
        <v>71.349999999999994</v>
      </c>
    </row>
    <row r="644" spans="1:7" x14ac:dyDescent="0.25">
      <c r="A644" s="242"/>
      <c r="B644" s="123">
        <f t="shared" ref="B644:B707" si="10">B620+1</f>
        <v>42851.041669999999</v>
      </c>
      <c r="C644" s="124">
        <v>1</v>
      </c>
      <c r="D644" s="11">
        <f>ROUND(АТС!F642*$D$41*$D$42/100,2)</f>
        <v>216.91</v>
      </c>
      <c r="E644" s="11">
        <f>ROUND(АТС!F642*$E$41*$E$42/100,2)</f>
        <v>199.33</v>
      </c>
      <c r="F644" s="11">
        <f>ROUND(АТС!$F642*$F$41*$F$42/100,2)</f>
        <v>135.71</v>
      </c>
      <c r="G644" s="11">
        <f>ROUND(АТС!$F642*$G$41*$G$42/100,2)</f>
        <v>79.430000000000007</v>
      </c>
    </row>
    <row r="645" spans="1:7" x14ac:dyDescent="0.25">
      <c r="A645" s="242"/>
      <c r="B645" s="123">
        <f t="shared" si="10"/>
        <v>42851.083330000001</v>
      </c>
      <c r="C645" s="124">
        <v>2</v>
      </c>
      <c r="D645" s="11">
        <f>ROUND(АТС!F643*$D$41*$D$42/100,2)</f>
        <v>229.66</v>
      </c>
      <c r="E645" s="11">
        <f>ROUND(АТС!F643*$E$41*$E$42/100,2)</f>
        <v>211.05</v>
      </c>
      <c r="F645" s="11">
        <f>ROUND(АТС!$F643*$F$41*$F$42/100,2)</f>
        <v>143.69</v>
      </c>
      <c r="G645" s="11">
        <f>ROUND(АТС!$F643*$G$41*$G$42/100,2)</f>
        <v>84.1</v>
      </c>
    </row>
    <row r="646" spans="1:7" x14ac:dyDescent="0.25">
      <c r="A646" s="242"/>
      <c r="B646" s="123">
        <f t="shared" si="10"/>
        <v>42851.125</v>
      </c>
      <c r="C646" s="124">
        <v>3</v>
      </c>
      <c r="D646" s="11">
        <f>ROUND(АТС!F644*$D$41*$D$42/100,2)</f>
        <v>229.68</v>
      </c>
      <c r="E646" s="11">
        <f>ROUND(АТС!F644*$E$41*$E$42/100,2)</f>
        <v>211.06</v>
      </c>
      <c r="F646" s="11">
        <f>ROUND(АТС!$F644*$F$41*$F$42/100,2)</f>
        <v>143.69999999999999</v>
      </c>
      <c r="G646" s="11">
        <f>ROUND(АТС!$F644*$G$41*$G$42/100,2)</f>
        <v>84.11</v>
      </c>
    </row>
    <row r="647" spans="1:7" x14ac:dyDescent="0.25">
      <c r="A647" s="242"/>
      <c r="B647" s="121">
        <f t="shared" si="10"/>
        <v>42851.166669999999</v>
      </c>
      <c r="C647" s="124">
        <v>4</v>
      </c>
      <c r="D647" s="11">
        <f>ROUND(АТС!F645*$D$41*$D$42/100,2)</f>
        <v>229.51</v>
      </c>
      <c r="E647" s="11">
        <f>ROUND(АТС!F645*$E$41*$E$42/100,2)</f>
        <v>210.91</v>
      </c>
      <c r="F647" s="11">
        <f>ROUND(АТС!$F645*$F$41*$F$42/100,2)</f>
        <v>143.6</v>
      </c>
      <c r="G647" s="11">
        <f>ROUND(АТС!$F645*$G$41*$G$42/100,2)</f>
        <v>84.05</v>
      </c>
    </row>
    <row r="648" spans="1:7" x14ac:dyDescent="0.25">
      <c r="A648" s="242"/>
      <c r="B648" s="123">
        <f t="shared" si="10"/>
        <v>42851.208330000001</v>
      </c>
      <c r="C648" s="124">
        <v>5</v>
      </c>
      <c r="D648" s="11">
        <f>ROUND(АТС!F646*$D$41*$D$42/100,2)</f>
        <v>229.56</v>
      </c>
      <c r="E648" s="11">
        <f>ROUND(АТС!F646*$E$41*$E$42/100,2)</f>
        <v>210.95</v>
      </c>
      <c r="F648" s="11">
        <f>ROUND(АТС!$F646*$F$41*$F$42/100,2)</f>
        <v>143.63</v>
      </c>
      <c r="G648" s="11">
        <f>ROUND(АТС!$F646*$G$41*$G$42/100,2)</f>
        <v>84.06</v>
      </c>
    </row>
    <row r="649" spans="1:7" x14ac:dyDescent="0.25">
      <c r="A649" s="242"/>
      <c r="B649" s="123">
        <f t="shared" si="10"/>
        <v>42851.25</v>
      </c>
      <c r="C649" s="124">
        <v>6</v>
      </c>
      <c r="D649" s="11">
        <f>ROUND(АТС!F647*$D$41*$D$42/100,2)</f>
        <v>217.05</v>
      </c>
      <c r="E649" s="11">
        <f>ROUND(АТС!F647*$E$41*$E$42/100,2)</f>
        <v>199.46</v>
      </c>
      <c r="F649" s="11">
        <f>ROUND(АТС!$F647*$F$41*$F$42/100,2)</f>
        <v>135.80000000000001</v>
      </c>
      <c r="G649" s="11">
        <f>ROUND(АТС!$F647*$G$41*$G$42/100,2)</f>
        <v>79.48</v>
      </c>
    </row>
    <row r="650" spans="1:7" x14ac:dyDescent="0.25">
      <c r="A650" s="242"/>
      <c r="B650" s="123">
        <f t="shared" si="10"/>
        <v>42851.291669999999</v>
      </c>
      <c r="C650" s="124">
        <v>7</v>
      </c>
      <c r="D650" s="11">
        <f>ROUND(АТС!F648*$D$41*$D$42/100,2)</f>
        <v>334.13</v>
      </c>
      <c r="E650" s="11">
        <f>ROUND(АТС!F648*$E$41*$E$42/100,2)</f>
        <v>307.05</v>
      </c>
      <c r="F650" s="11">
        <f>ROUND(АТС!$F648*$F$41*$F$42/100,2)</f>
        <v>209.06</v>
      </c>
      <c r="G650" s="11">
        <f>ROUND(АТС!$F648*$G$41*$G$42/100,2)</f>
        <v>122.36</v>
      </c>
    </row>
    <row r="651" spans="1:7" x14ac:dyDescent="0.25">
      <c r="A651" s="242"/>
      <c r="B651" s="121">
        <f t="shared" si="10"/>
        <v>42851.333330000001</v>
      </c>
      <c r="C651" s="124">
        <v>8</v>
      </c>
      <c r="D651" s="11">
        <f>ROUND(АТС!F649*$D$41*$D$42/100,2)</f>
        <v>283.54000000000002</v>
      </c>
      <c r="E651" s="11">
        <f>ROUND(АТС!F649*$E$41*$E$42/100,2)</f>
        <v>260.56</v>
      </c>
      <c r="F651" s="11">
        <f>ROUND(АТС!$F649*$F$41*$F$42/100,2)</f>
        <v>177.4</v>
      </c>
      <c r="G651" s="11">
        <f>ROUND(АТС!$F649*$G$41*$G$42/100,2)</f>
        <v>103.83</v>
      </c>
    </row>
    <row r="652" spans="1:7" x14ac:dyDescent="0.25">
      <c r="A652" s="242"/>
      <c r="B652" s="123">
        <f t="shared" si="10"/>
        <v>42851.375</v>
      </c>
      <c r="C652" s="124">
        <v>9</v>
      </c>
      <c r="D652" s="11">
        <f>ROUND(АТС!F650*$D$41*$D$42/100,2)</f>
        <v>256.99</v>
      </c>
      <c r="E652" s="11">
        <f>ROUND(АТС!F650*$E$41*$E$42/100,2)</f>
        <v>236.16</v>
      </c>
      <c r="F652" s="11">
        <f>ROUND(АТС!$F650*$F$41*$F$42/100,2)</f>
        <v>160.79</v>
      </c>
      <c r="G652" s="11">
        <f>ROUND(АТС!$F650*$G$41*$G$42/100,2)</f>
        <v>94.11</v>
      </c>
    </row>
    <row r="653" spans="1:7" x14ac:dyDescent="0.25">
      <c r="A653" s="242"/>
      <c r="B653" s="123">
        <f t="shared" si="10"/>
        <v>42851.416669999999</v>
      </c>
      <c r="C653" s="124">
        <v>10</v>
      </c>
      <c r="D653" s="11">
        <f>ROUND(АТС!F651*$D$41*$D$42/100,2)</f>
        <v>241.33</v>
      </c>
      <c r="E653" s="11">
        <f>ROUND(АТС!F651*$E$41*$E$42/100,2)</f>
        <v>221.77</v>
      </c>
      <c r="F653" s="11">
        <f>ROUND(АТС!$F651*$F$41*$F$42/100,2)</f>
        <v>150.99</v>
      </c>
      <c r="G653" s="11">
        <f>ROUND(АТС!$F651*$G$41*$G$42/100,2)</f>
        <v>88.37</v>
      </c>
    </row>
    <row r="654" spans="1:7" x14ac:dyDescent="0.25">
      <c r="A654" s="242"/>
      <c r="B654" s="123">
        <f t="shared" si="10"/>
        <v>42851.458330000001</v>
      </c>
      <c r="C654" s="124">
        <v>11</v>
      </c>
      <c r="D654" s="11">
        <f>ROUND(АТС!F652*$D$41*$D$42/100,2)</f>
        <v>203.71</v>
      </c>
      <c r="E654" s="11">
        <f>ROUND(АТС!F652*$E$41*$E$42/100,2)</f>
        <v>187.2</v>
      </c>
      <c r="F654" s="11">
        <f>ROUND(АТС!$F652*$F$41*$F$42/100,2)</f>
        <v>127.46</v>
      </c>
      <c r="G654" s="11">
        <f>ROUND(АТС!$F652*$G$41*$G$42/100,2)</f>
        <v>74.599999999999994</v>
      </c>
    </row>
    <row r="655" spans="1:7" x14ac:dyDescent="0.25">
      <c r="A655" s="242"/>
      <c r="B655" s="121">
        <f t="shared" si="10"/>
        <v>42851.5</v>
      </c>
      <c r="C655" s="124">
        <v>12</v>
      </c>
      <c r="D655" s="11">
        <f>ROUND(АТС!F653*$D$41*$D$42/100,2)</f>
        <v>203.64</v>
      </c>
      <c r="E655" s="11">
        <f>ROUND(АТС!F653*$E$41*$E$42/100,2)</f>
        <v>187.14</v>
      </c>
      <c r="F655" s="11">
        <f>ROUND(АТС!$F653*$F$41*$F$42/100,2)</f>
        <v>127.41</v>
      </c>
      <c r="G655" s="11">
        <f>ROUND(АТС!$F653*$G$41*$G$42/100,2)</f>
        <v>74.569999999999993</v>
      </c>
    </row>
    <row r="656" spans="1:7" x14ac:dyDescent="0.25">
      <c r="A656" s="242"/>
      <c r="B656" s="123">
        <f t="shared" si="10"/>
        <v>42851.541669999999</v>
      </c>
      <c r="C656" s="124">
        <v>13</v>
      </c>
      <c r="D656" s="11">
        <f>ROUND(АТС!F654*$D$41*$D$42/100,2)</f>
        <v>203.62</v>
      </c>
      <c r="E656" s="11">
        <f>ROUND(АТС!F654*$E$41*$E$42/100,2)</f>
        <v>187.12</v>
      </c>
      <c r="F656" s="11">
        <f>ROUND(АТС!$F654*$F$41*$F$42/100,2)</f>
        <v>127.4</v>
      </c>
      <c r="G656" s="11">
        <f>ROUND(АТС!$F654*$G$41*$G$42/100,2)</f>
        <v>74.569999999999993</v>
      </c>
    </row>
    <row r="657" spans="1:7" x14ac:dyDescent="0.25">
      <c r="A657" s="242"/>
      <c r="B657" s="123">
        <f t="shared" si="10"/>
        <v>42851.583330000001</v>
      </c>
      <c r="C657" s="124">
        <v>14</v>
      </c>
      <c r="D657" s="11">
        <f>ROUND(АТС!F655*$D$41*$D$42/100,2)</f>
        <v>203.62</v>
      </c>
      <c r="E657" s="11">
        <f>ROUND(АТС!F655*$E$41*$E$42/100,2)</f>
        <v>187.11</v>
      </c>
      <c r="F657" s="11">
        <f>ROUND(АТС!$F655*$F$41*$F$42/100,2)</f>
        <v>127.4</v>
      </c>
      <c r="G657" s="11">
        <f>ROUND(АТС!$F655*$G$41*$G$42/100,2)</f>
        <v>74.56</v>
      </c>
    </row>
    <row r="658" spans="1:7" x14ac:dyDescent="0.25">
      <c r="A658" s="242"/>
      <c r="B658" s="123">
        <f t="shared" si="10"/>
        <v>42851.625</v>
      </c>
      <c r="C658" s="124">
        <v>15</v>
      </c>
      <c r="D658" s="11">
        <f>ROUND(АТС!F656*$D$41*$D$42/100,2)</f>
        <v>203.59</v>
      </c>
      <c r="E658" s="11">
        <f>ROUND(АТС!F656*$E$41*$E$42/100,2)</f>
        <v>187.08</v>
      </c>
      <c r="F658" s="11">
        <f>ROUND(АТС!$F656*$F$41*$F$42/100,2)</f>
        <v>127.38</v>
      </c>
      <c r="G658" s="11">
        <f>ROUND(АТС!$F656*$G$41*$G$42/100,2)</f>
        <v>74.55</v>
      </c>
    </row>
    <row r="659" spans="1:7" x14ac:dyDescent="0.25">
      <c r="A659" s="242"/>
      <c r="B659" s="121">
        <f t="shared" si="10"/>
        <v>42851.666669999999</v>
      </c>
      <c r="C659" s="124">
        <v>16</v>
      </c>
      <c r="D659" s="11">
        <f>ROUND(АТС!F657*$D$41*$D$42/100,2)</f>
        <v>203.43</v>
      </c>
      <c r="E659" s="11">
        <f>ROUND(АТС!F657*$E$41*$E$42/100,2)</f>
        <v>186.94</v>
      </c>
      <c r="F659" s="11">
        <f>ROUND(АТС!$F657*$F$41*$F$42/100,2)</f>
        <v>127.28</v>
      </c>
      <c r="G659" s="11">
        <f>ROUND(АТС!$F657*$G$41*$G$42/100,2)</f>
        <v>74.5</v>
      </c>
    </row>
    <row r="660" spans="1:7" x14ac:dyDescent="0.25">
      <c r="A660" s="242"/>
      <c r="B660" s="123">
        <f t="shared" si="10"/>
        <v>42851.708330000001</v>
      </c>
      <c r="C660" s="124">
        <v>17</v>
      </c>
      <c r="D660" s="11">
        <f>ROUND(АТС!F658*$D$41*$D$42/100,2)</f>
        <v>203.48</v>
      </c>
      <c r="E660" s="11">
        <f>ROUND(АТС!F658*$E$41*$E$42/100,2)</f>
        <v>186.99</v>
      </c>
      <c r="F660" s="11">
        <f>ROUND(АТС!$F658*$F$41*$F$42/100,2)</f>
        <v>127.31</v>
      </c>
      <c r="G660" s="11">
        <f>ROUND(АТС!$F658*$G$41*$G$42/100,2)</f>
        <v>74.510000000000005</v>
      </c>
    </row>
    <row r="661" spans="1:7" x14ac:dyDescent="0.25">
      <c r="A661" s="242"/>
      <c r="B661" s="123">
        <f t="shared" si="10"/>
        <v>42851.75</v>
      </c>
      <c r="C661" s="124">
        <v>18</v>
      </c>
      <c r="D661" s="11">
        <f>ROUND(АТС!F659*$D$41*$D$42/100,2)</f>
        <v>200.18</v>
      </c>
      <c r="E661" s="11">
        <f>ROUND(АТС!F659*$E$41*$E$42/100,2)</f>
        <v>183.95</v>
      </c>
      <c r="F661" s="11">
        <f>ROUND(АТС!$F659*$F$41*$F$42/100,2)</f>
        <v>125.25</v>
      </c>
      <c r="G661" s="11">
        <f>ROUND(АТС!$F659*$G$41*$G$42/100,2)</f>
        <v>73.3</v>
      </c>
    </row>
    <row r="662" spans="1:7" x14ac:dyDescent="0.25">
      <c r="A662" s="242"/>
      <c r="B662" s="123">
        <f t="shared" si="10"/>
        <v>42851.791669999999</v>
      </c>
      <c r="C662" s="124">
        <v>19</v>
      </c>
      <c r="D662" s="11">
        <f>ROUND(АТС!F660*$D$41*$D$42/100,2)</f>
        <v>207.42</v>
      </c>
      <c r="E662" s="11">
        <f>ROUND(АТС!F660*$E$41*$E$42/100,2)</f>
        <v>190.61</v>
      </c>
      <c r="F662" s="11">
        <f>ROUND(АТС!$F660*$F$41*$F$42/100,2)</f>
        <v>129.78</v>
      </c>
      <c r="G662" s="11">
        <f>ROUND(АТС!$F660*$G$41*$G$42/100,2)</f>
        <v>75.959999999999994</v>
      </c>
    </row>
    <row r="663" spans="1:7" x14ac:dyDescent="0.25">
      <c r="A663" s="242"/>
      <c r="B663" s="121">
        <f t="shared" si="10"/>
        <v>42851.833330000001</v>
      </c>
      <c r="C663" s="124">
        <v>20</v>
      </c>
      <c r="D663" s="11">
        <f>ROUND(АТС!F661*$D$41*$D$42/100,2)</f>
        <v>204.21</v>
      </c>
      <c r="E663" s="11">
        <f>ROUND(АТС!F661*$E$41*$E$42/100,2)</f>
        <v>187.66</v>
      </c>
      <c r="F663" s="11">
        <f>ROUND(АТС!$F661*$F$41*$F$42/100,2)</f>
        <v>127.77</v>
      </c>
      <c r="G663" s="11">
        <f>ROUND(АТС!$F661*$G$41*$G$42/100,2)</f>
        <v>74.78</v>
      </c>
    </row>
    <row r="664" spans="1:7" x14ac:dyDescent="0.25">
      <c r="A664" s="242"/>
      <c r="B664" s="123">
        <f t="shared" si="10"/>
        <v>42851.875</v>
      </c>
      <c r="C664" s="124">
        <v>21</v>
      </c>
      <c r="D664" s="11">
        <f>ROUND(АТС!F662*$D$41*$D$42/100,2)</f>
        <v>182.47</v>
      </c>
      <c r="E664" s="11">
        <f>ROUND(АТС!F662*$E$41*$E$42/100,2)</f>
        <v>167.68</v>
      </c>
      <c r="F664" s="11">
        <f>ROUND(АТС!$F662*$F$41*$F$42/100,2)</f>
        <v>114.17</v>
      </c>
      <c r="G664" s="11">
        <f>ROUND(АТС!$F662*$G$41*$G$42/100,2)</f>
        <v>66.819999999999993</v>
      </c>
    </row>
    <row r="665" spans="1:7" x14ac:dyDescent="0.25">
      <c r="A665" s="242"/>
      <c r="B665" s="123">
        <f t="shared" si="10"/>
        <v>42851.916669999999</v>
      </c>
      <c r="C665" s="124">
        <v>22</v>
      </c>
      <c r="D665" s="11">
        <f>ROUND(АТС!F663*$D$41*$D$42/100,2)</f>
        <v>185.88</v>
      </c>
      <c r="E665" s="11">
        <f>ROUND(АТС!F663*$E$41*$E$42/100,2)</f>
        <v>170.81</v>
      </c>
      <c r="F665" s="11">
        <f>ROUND(АТС!$F663*$F$41*$F$42/100,2)</f>
        <v>116.3</v>
      </c>
      <c r="G665" s="11">
        <f>ROUND(АТС!$F663*$G$41*$G$42/100,2)</f>
        <v>68.069999999999993</v>
      </c>
    </row>
    <row r="666" spans="1:7" x14ac:dyDescent="0.25">
      <c r="A666" s="242"/>
      <c r="B666" s="123">
        <f t="shared" si="10"/>
        <v>42851.958330000001</v>
      </c>
      <c r="C666" s="124">
        <v>23</v>
      </c>
      <c r="D666" s="11">
        <f>ROUND(АТС!F664*$D$41*$D$42/100,2)</f>
        <v>187.62</v>
      </c>
      <c r="E666" s="11">
        <f>ROUND(АТС!F664*$E$41*$E$42/100,2)</f>
        <v>172.41</v>
      </c>
      <c r="F666" s="11">
        <f>ROUND(АТС!$F664*$F$41*$F$42/100,2)</f>
        <v>117.38</v>
      </c>
      <c r="G666" s="11">
        <f>ROUND(АТС!$F664*$G$41*$G$42/100,2)</f>
        <v>68.7</v>
      </c>
    </row>
    <row r="667" spans="1:7" x14ac:dyDescent="0.25">
      <c r="A667" s="242"/>
      <c r="B667" s="121">
        <f t="shared" si="10"/>
        <v>42852</v>
      </c>
      <c r="C667" s="124">
        <v>0</v>
      </c>
      <c r="D667" s="11">
        <f>ROUND(АТС!F665*$D$41*$D$42/100,2)</f>
        <v>189.09</v>
      </c>
      <c r="E667" s="11">
        <f>ROUND(АТС!F665*$E$41*$E$42/100,2)</f>
        <v>173.76</v>
      </c>
      <c r="F667" s="11">
        <f>ROUND(АТС!$F665*$F$41*$F$42/100,2)</f>
        <v>118.3</v>
      </c>
      <c r="G667" s="11">
        <f>ROUND(АТС!$F665*$G$41*$G$42/100,2)</f>
        <v>69.239999999999995</v>
      </c>
    </row>
    <row r="668" spans="1:7" x14ac:dyDescent="0.25">
      <c r="A668" s="242"/>
      <c r="B668" s="123">
        <f t="shared" si="10"/>
        <v>42852.041669999999</v>
      </c>
      <c r="C668" s="124">
        <v>1</v>
      </c>
      <c r="D668" s="11">
        <f>ROUND(АТС!F666*$D$41*$D$42/100,2)</f>
        <v>214.41</v>
      </c>
      <c r="E668" s="11">
        <f>ROUND(АТС!F666*$E$41*$E$42/100,2)</f>
        <v>197.03</v>
      </c>
      <c r="F668" s="11">
        <f>ROUND(АТС!$F666*$F$41*$F$42/100,2)</f>
        <v>134.15</v>
      </c>
      <c r="G668" s="11">
        <f>ROUND(АТС!$F666*$G$41*$G$42/100,2)</f>
        <v>78.510000000000005</v>
      </c>
    </row>
    <row r="669" spans="1:7" x14ac:dyDescent="0.25">
      <c r="A669" s="242"/>
      <c r="B669" s="123">
        <f t="shared" si="10"/>
        <v>42852.083330000001</v>
      </c>
      <c r="C669" s="124">
        <v>2</v>
      </c>
      <c r="D669" s="11">
        <f>ROUND(АТС!F667*$D$41*$D$42/100,2)</f>
        <v>214.37</v>
      </c>
      <c r="E669" s="11">
        <f>ROUND(АТС!F667*$E$41*$E$42/100,2)</f>
        <v>196.99</v>
      </c>
      <c r="F669" s="11">
        <f>ROUND(АТС!$F667*$F$41*$F$42/100,2)</f>
        <v>134.12</v>
      </c>
      <c r="G669" s="11">
        <f>ROUND(АТС!$F667*$G$41*$G$42/100,2)</f>
        <v>78.5</v>
      </c>
    </row>
    <row r="670" spans="1:7" x14ac:dyDescent="0.25">
      <c r="A670" s="242"/>
      <c r="B670" s="123">
        <f t="shared" si="10"/>
        <v>42852.125</v>
      </c>
      <c r="C670" s="124">
        <v>3</v>
      </c>
      <c r="D670" s="11">
        <f>ROUND(АТС!F668*$D$41*$D$42/100,2)</f>
        <v>219.25</v>
      </c>
      <c r="E670" s="11">
        <f>ROUND(АТС!F668*$E$41*$E$42/100,2)</f>
        <v>201.48</v>
      </c>
      <c r="F670" s="11">
        <f>ROUND(АТС!$F668*$F$41*$F$42/100,2)</f>
        <v>137.18</v>
      </c>
      <c r="G670" s="11">
        <f>ROUND(АТС!$F668*$G$41*$G$42/100,2)</f>
        <v>80.290000000000006</v>
      </c>
    </row>
    <row r="671" spans="1:7" x14ac:dyDescent="0.25">
      <c r="A671" s="242"/>
      <c r="B671" s="121">
        <f t="shared" si="10"/>
        <v>42852.166669999999</v>
      </c>
      <c r="C671" s="124">
        <v>4</v>
      </c>
      <c r="D671" s="11">
        <f>ROUND(АТС!F669*$D$41*$D$42/100,2)</f>
        <v>224.27</v>
      </c>
      <c r="E671" s="11">
        <f>ROUND(АТС!F669*$E$41*$E$42/100,2)</f>
        <v>206.09</v>
      </c>
      <c r="F671" s="11">
        <f>ROUND(АТС!$F669*$F$41*$F$42/100,2)</f>
        <v>140.32</v>
      </c>
      <c r="G671" s="11">
        <f>ROUND(АТС!$F669*$G$41*$G$42/100,2)</f>
        <v>82.13</v>
      </c>
    </row>
    <row r="672" spans="1:7" x14ac:dyDescent="0.25">
      <c r="A672" s="242"/>
      <c r="B672" s="123">
        <f t="shared" si="10"/>
        <v>42852.208330000001</v>
      </c>
      <c r="C672" s="124">
        <v>5</v>
      </c>
      <c r="D672" s="11">
        <f>ROUND(АТС!F670*$D$41*$D$42/100,2)</f>
        <v>224.31</v>
      </c>
      <c r="E672" s="11">
        <f>ROUND(АТС!F670*$E$41*$E$42/100,2)</f>
        <v>206.13</v>
      </c>
      <c r="F672" s="11">
        <f>ROUND(АТС!$F670*$F$41*$F$42/100,2)</f>
        <v>140.34</v>
      </c>
      <c r="G672" s="11">
        <f>ROUND(АТС!$F670*$G$41*$G$42/100,2)</f>
        <v>82.14</v>
      </c>
    </row>
    <row r="673" spans="1:7" x14ac:dyDescent="0.25">
      <c r="A673" s="242"/>
      <c r="B673" s="123">
        <f t="shared" si="10"/>
        <v>42852.25</v>
      </c>
      <c r="C673" s="124">
        <v>6</v>
      </c>
      <c r="D673" s="11">
        <f>ROUND(АТС!F671*$D$41*$D$42/100,2)</f>
        <v>201.04</v>
      </c>
      <c r="E673" s="11">
        <f>ROUND(АТС!F671*$E$41*$E$42/100,2)</f>
        <v>184.74</v>
      </c>
      <c r="F673" s="11">
        <f>ROUND(АТС!$F671*$F$41*$F$42/100,2)</f>
        <v>125.78</v>
      </c>
      <c r="G673" s="11">
        <f>ROUND(АТС!$F671*$G$41*$G$42/100,2)</f>
        <v>73.62</v>
      </c>
    </row>
    <row r="674" spans="1:7" x14ac:dyDescent="0.25">
      <c r="A674" s="242"/>
      <c r="B674" s="123">
        <f t="shared" si="10"/>
        <v>42852.291669999999</v>
      </c>
      <c r="C674" s="124">
        <v>7</v>
      </c>
      <c r="D674" s="11">
        <f>ROUND(АТС!F672*$D$41*$D$42/100,2)</f>
        <v>265.81</v>
      </c>
      <c r="E674" s="11">
        <f>ROUND(АТС!F672*$E$41*$E$42/100,2)</f>
        <v>244.26</v>
      </c>
      <c r="F674" s="11">
        <f>ROUND(АТС!$F672*$F$41*$F$42/100,2)</f>
        <v>166.31</v>
      </c>
      <c r="G674" s="11">
        <f>ROUND(АТС!$F672*$G$41*$G$42/100,2)</f>
        <v>97.34</v>
      </c>
    </row>
    <row r="675" spans="1:7" x14ac:dyDescent="0.25">
      <c r="A675" s="242"/>
      <c r="B675" s="121">
        <f t="shared" si="10"/>
        <v>42852.333330000001</v>
      </c>
      <c r="C675" s="124">
        <v>8</v>
      </c>
      <c r="D675" s="11">
        <f>ROUND(АТС!F673*$D$41*$D$42/100,2)</f>
        <v>237.33</v>
      </c>
      <c r="E675" s="11">
        <f>ROUND(АТС!F673*$E$41*$E$42/100,2)</f>
        <v>218.1</v>
      </c>
      <c r="F675" s="11">
        <f>ROUND(АТС!$F673*$F$41*$F$42/100,2)</f>
        <v>148.49</v>
      </c>
      <c r="G675" s="11">
        <f>ROUND(АТС!$F673*$G$41*$G$42/100,2)</f>
        <v>86.91</v>
      </c>
    </row>
    <row r="676" spans="1:7" x14ac:dyDescent="0.25">
      <c r="A676" s="242"/>
      <c r="B676" s="123">
        <f t="shared" si="10"/>
        <v>42852.375</v>
      </c>
      <c r="C676" s="124">
        <v>9</v>
      </c>
      <c r="D676" s="11">
        <f>ROUND(АТС!F674*$D$41*$D$42/100,2)</f>
        <v>241.34</v>
      </c>
      <c r="E676" s="11">
        <f>ROUND(АТС!F674*$E$41*$E$42/100,2)</f>
        <v>221.78</v>
      </c>
      <c r="F676" s="11">
        <f>ROUND(АТС!$F674*$F$41*$F$42/100,2)</f>
        <v>151</v>
      </c>
      <c r="G676" s="11">
        <f>ROUND(АТС!$F674*$G$41*$G$42/100,2)</f>
        <v>88.38</v>
      </c>
    </row>
    <row r="677" spans="1:7" x14ac:dyDescent="0.25">
      <c r="A677" s="242"/>
      <c r="B677" s="123">
        <f t="shared" si="10"/>
        <v>42852.416669999999</v>
      </c>
      <c r="C677" s="124">
        <v>10</v>
      </c>
      <c r="D677" s="11">
        <f>ROUND(АТС!F675*$D$41*$D$42/100,2)</f>
        <v>227.42</v>
      </c>
      <c r="E677" s="11">
        <f>ROUND(АТС!F675*$E$41*$E$42/100,2)</f>
        <v>208.99</v>
      </c>
      <c r="F677" s="11">
        <f>ROUND(АТС!$F675*$F$41*$F$42/100,2)</f>
        <v>142.29</v>
      </c>
      <c r="G677" s="11">
        <f>ROUND(АТС!$F675*$G$41*$G$42/100,2)</f>
        <v>83.28</v>
      </c>
    </row>
    <row r="678" spans="1:7" x14ac:dyDescent="0.25">
      <c r="A678" s="242"/>
      <c r="B678" s="123">
        <f t="shared" si="10"/>
        <v>42852.458330000001</v>
      </c>
      <c r="C678" s="124">
        <v>11</v>
      </c>
      <c r="D678" s="11">
        <f>ROUND(АТС!F676*$D$41*$D$42/100,2)</f>
        <v>199.87</v>
      </c>
      <c r="E678" s="11">
        <f>ROUND(АТС!F676*$E$41*$E$42/100,2)</f>
        <v>183.67</v>
      </c>
      <c r="F678" s="11">
        <f>ROUND(АТС!$F676*$F$41*$F$42/100,2)</f>
        <v>125.05</v>
      </c>
      <c r="G678" s="11">
        <f>ROUND(АТС!$F676*$G$41*$G$42/100,2)</f>
        <v>73.19</v>
      </c>
    </row>
    <row r="679" spans="1:7" x14ac:dyDescent="0.25">
      <c r="A679" s="242"/>
      <c r="B679" s="121">
        <f t="shared" si="10"/>
        <v>42852.5</v>
      </c>
      <c r="C679" s="124">
        <v>12</v>
      </c>
      <c r="D679" s="11">
        <f>ROUND(АТС!F677*$D$41*$D$42/100,2)</f>
        <v>213.8</v>
      </c>
      <c r="E679" s="11">
        <f>ROUND(АТС!F677*$E$41*$E$42/100,2)</f>
        <v>196.47</v>
      </c>
      <c r="F679" s="11">
        <f>ROUND(АТС!$F677*$F$41*$F$42/100,2)</f>
        <v>133.77000000000001</v>
      </c>
      <c r="G679" s="11">
        <f>ROUND(АТС!$F677*$G$41*$G$42/100,2)</f>
        <v>78.290000000000006</v>
      </c>
    </row>
    <row r="680" spans="1:7" x14ac:dyDescent="0.25">
      <c r="A680" s="242"/>
      <c r="B680" s="123">
        <f t="shared" si="10"/>
        <v>42852.541669999999</v>
      </c>
      <c r="C680" s="124">
        <v>13</v>
      </c>
      <c r="D680" s="11">
        <f>ROUND(АТС!F678*$D$41*$D$42/100,2)</f>
        <v>213.81</v>
      </c>
      <c r="E680" s="11">
        <f>ROUND(АТС!F678*$E$41*$E$42/100,2)</f>
        <v>196.48</v>
      </c>
      <c r="F680" s="11">
        <f>ROUND(АТС!$F678*$F$41*$F$42/100,2)</f>
        <v>133.77000000000001</v>
      </c>
      <c r="G680" s="11">
        <f>ROUND(АТС!$F678*$G$41*$G$42/100,2)</f>
        <v>78.290000000000006</v>
      </c>
    </row>
    <row r="681" spans="1:7" x14ac:dyDescent="0.25">
      <c r="A681" s="242"/>
      <c r="B681" s="123">
        <f t="shared" si="10"/>
        <v>42852.583330000001</v>
      </c>
      <c r="C681" s="124">
        <v>14</v>
      </c>
      <c r="D681" s="11">
        <f>ROUND(АТС!F679*$D$41*$D$42/100,2)</f>
        <v>213.86</v>
      </c>
      <c r="E681" s="11">
        <f>ROUND(АТС!F679*$E$41*$E$42/100,2)</f>
        <v>196.52</v>
      </c>
      <c r="F681" s="11">
        <f>ROUND(АТС!$F679*$F$41*$F$42/100,2)</f>
        <v>133.80000000000001</v>
      </c>
      <c r="G681" s="11">
        <f>ROUND(АТС!$F679*$G$41*$G$42/100,2)</f>
        <v>78.31</v>
      </c>
    </row>
    <row r="682" spans="1:7" x14ac:dyDescent="0.25">
      <c r="A682" s="242"/>
      <c r="B682" s="123">
        <f t="shared" si="10"/>
        <v>42852.625</v>
      </c>
      <c r="C682" s="124">
        <v>15</v>
      </c>
      <c r="D682" s="11">
        <f>ROUND(АТС!F680*$D$41*$D$42/100,2)</f>
        <v>225</v>
      </c>
      <c r="E682" s="11">
        <f>ROUND(АТС!F680*$E$41*$E$42/100,2)</f>
        <v>206.76</v>
      </c>
      <c r="F682" s="11">
        <f>ROUND(АТС!$F680*$F$41*$F$42/100,2)</f>
        <v>140.77000000000001</v>
      </c>
      <c r="G682" s="11">
        <f>ROUND(АТС!$F680*$G$41*$G$42/100,2)</f>
        <v>82.39</v>
      </c>
    </row>
    <row r="683" spans="1:7" x14ac:dyDescent="0.25">
      <c r="A683" s="242"/>
      <c r="B683" s="121">
        <f t="shared" si="10"/>
        <v>42852.666669999999</v>
      </c>
      <c r="C683" s="124">
        <v>16</v>
      </c>
      <c r="D683" s="11">
        <f>ROUND(АТС!F681*$D$41*$D$42/100,2)</f>
        <v>224.9</v>
      </c>
      <c r="E683" s="11">
        <f>ROUND(АТС!F681*$E$41*$E$42/100,2)</f>
        <v>206.67</v>
      </c>
      <c r="F683" s="11">
        <f>ROUND(АТС!$F681*$F$41*$F$42/100,2)</f>
        <v>140.71</v>
      </c>
      <c r="G683" s="11">
        <f>ROUND(АТС!$F681*$G$41*$G$42/100,2)</f>
        <v>82.36</v>
      </c>
    </row>
    <row r="684" spans="1:7" x14ac:dyDescent="0.25">
      <c r="A684" s="242"/>
      <c r="B684" s="123">
        <f t="shared" si="10"/>
        <v>42852.708330000001</v>
      </c>
      <c r="C684" s="124">
        <v>17</v>
      </c>
      <c r="D684" s="11">
        <f>ROUND(АТС!F682*$D$41*$D$42/100,2)</f>
        <v>224.93</v>
      </c>
      <c r="E684" s="11">
        <f>ROUND(АТС!F682*$E$41*$E$42/100,2)</f>
        <v>206.7</v>
      </c>
      <c r="F684" s="11">
        <f>ROUND(АТС!$F682*$F$41*$F$42/100,2)</f>
        <v>140.72999999999999</v>
      </c>
      <c r="G684" s="11">
        <f>ROUND(АТС!$F682*$G$41*$G$42/100,2)</f>
        <v>82.37</v>
      </c>
    </row>
    <row r="685" spans="1:7" x14ac:dyDescent="0.25">
      <c r="A685" s="242"/>
      <c r="B685" s="123">
        <f t="shared" si="10"/>
        <v>42852.75</v>
      </c>
      <c r="C685" s="124">
        <v>18</v>
      </c>
      <c r="D685" s="11">
        <f>ROUND(АТС!F683*$D$41*$D$42/100,2)</f>
        <v>203.97</v>
      </c>
      <c r="E685" s="11">
        <f>ROUND(АТС!F683*$E$41*$E$42/100,2)</f>
        <v>187.44</v>
      </c>
      <c r="F685" s="11">
        <f>ROUND(АТС!$F683*$F$41*$F$42/100,2)</f>
        <v>127.62</v>
      </c>
      <c r="G685" s="11">
        <f>ROUND(АТС!$F683*$G$41*$G$42/100,2)</f>
        <v>74.69</v>
      </c>
    </row>
    <row r="686" spans="1:7" x14ac:dyDescent="0.25">
      <c r="A686" s="242"/>
      <c r="B686" s="123">
        <f t="shared" si="10"/>
        <v>42852.791669999999</v>
      </c>
      <c r="C686" s="124">
        <v>19</v>
      </c>
      <c r="D686" s="11">
        <f>ROUND(АТС!F684*$D$41*$D$42/100,2)</f>
        <v>181.07</v>
      </c>
      <c r="E686" s="11">
        <f>ROUND(АТС!F684*$E$41*$E$42/100,2)</f>
        <v>166.39</v>
      </c>
      <c r="F686" s="11">
        <f>ROUND(АТС!$F684*$F$41*$F$42/100,2)</f>
        <v>113.29</v>
      </c>
      <c r="G686" s="11">
        <f>ROUND(АТС!$F684*$G$41*$G$42/100,2)</f>
        <v>66.31</v>
      </c>
    </row>
    <row r="687" spans="1:7" x14ac:dyDescent="0.25">
      <c r="A687" s="242"/>
      <c r="B687" s="121">
        <f t="shared" si="10"/>
        <v>42852.833330000001</v>
      </c>
      <c r="C687" s="124">
        <v>20</v>
      </c>
      <c r="D687" s="11">
        <f>ROUND(АТС!F685*$D$41*$D$42/100,2)</f>
        <v>176.66</v>
      </c>
      <c r="E687" s="11">
        <f>ROUND(АТС!F685*$E$41*$E$42/100,2)</f>
        <v>162.34</v>
      </c>
      <c r="F687" s="11">
        <f>ROUND(АТС!$F685*$F$41*$F$42/100,2)</f>
        <v>110.53</v>
      </c>
      <c r="G687" s="11">
        <f>ROUND(АТС!$F685*$G$41*$G$42/100,2)</f>
        <v>64.69</v>
      </c>
    </row>
    <row r="688" spans="1:7" x14ac:dyDescent="0.25">
      <c r="A688" s="242"/>
      <c r="B688" s="123">
        <f t="shared" si="10"/>
        <v>42852.875</v>
      </c>
      <c r="C688" s="124">
        <v>21</v>
      </c>
      <c r="D688" s="11">
        <f>ROUND(АТС!F686*$D$41*$D$42/100,2)</f>
        <v>182.33</v>
      </c>
      <c r="E688" s="11">
        <f>ROUND(АТС!F686*$E$41*$E$42/100,2)</f>
        <v>167.55</v>
      </c>
      <c r="F688" s="11">
        <f>ROUND(АТС!$F686*$F$41*$F$42/100,2)</f>
        <v>114.08</v>
      </c>
      <c r="G688" s="11">
        <f>ROUND(АТС!$F686*$G$41*$G$42/100,2)</f>
        <v>66.77</v>
      </c>
    </row>
    <row r="689" spans="1:7" x14ac:dyDescent="0.25">
      <c r="A689" s="242"/>
      <c r="B689" s="123">
        <f t="shared" si="10"/>
        <v>42852.916669999999</v>
      </c>
      <c r="C689" s="124">
        <v>22</v>
      </c>
      <c r="D689" s="11">
        <f>ROUND(АТС!F687*$D$41*$D$42/100,2)</f>
        <v>178.01</v>
      </c>
      <c r="E689" s="11">
        <f>ROUND(АТС!F687*$E$41*$E$42/100,2)</f>
        <v>163.58000000000001</v>
      </c>
      <c r="F689" s="11">
        <f>ROUND(АТС!$F687*$F$41*$F$42/100,2)</f>
        <v>111.38</v>
      </c>
      <c r="G689" s="11">
        <f>ROUND(АТС!$F687*$G$41*$G$42/100,2)</f>
        <v>65.19</v>
      </c>
    </row>
    <row r="690" spans="1:7" x14ac:dyDescent="0.25">
      <c r="A690" s="242"/>
      <c r="B690" s="123">
        <f t="shared" si="10"/>
        <v>42852.958330000001</v>
      </c>
      <c r="C690" s="124">
        <v>23</v>
      </c>
      <c r="D690" s="11">
        <f>ROUND(АТС!F688*$D$41*$D$42/100,2)</f>
        <v>201.3</v>
      </c>
      <c r="E690" s="11">
        <f>ROUND(АТС!F688*$E$41*$E$42/100,2)</f>
        <v>184.98</v>
      </c>
      <c r="F690" s="11">
        <f>ROUND(АТС!$F688*$F$41*$F$42/100,2)</f>
        <v>125.95</v>
      </c>
      <c r="G690" s="11">
        <f>ROUND(АТС!$F688*$G$41*$G$42/100,2)</f>
        <v>73.709999999999994</v>
      </c>
    </row>
    <row r="691" spans="1:7" x14ac:dyDescent="0.25">
      <c r="A691" s="242"/>
      <c r="B691" s="121">
        <f t="shared" si="10"/>
        <v>42853</v>
      </c>
      <c r="C691" s="124">
        <v>0</v>
      </c>
      <c r="D691" s="11">
        <f>ROUND(АТС!F689*$D$41*$D$42/100,2)</f>
        <v>181.79</v>
      </c>
      <c r="E691" s="11">
        <f>ROUND(АТС!F689*$E$41*$E$42/100,2)</f>
        <v>167.06</v>
      </c>
      <c r="F691" s="11">
        <f>ROUND(АТС!$F689*$F$41*$F$42/100,2)</f>
        <v>113.74</v>
      </c>
      <c r="G691" s="11">
        <f>ROUND(АТС!$F689*$G$41*$G$42/100,2)</f>
        <v>66.569999999999993</v>
      </c>
    </row>
    <row r="692" spans="1:7" x14ac:dyDescent="0.25">
      <c r="A692" s="242"/>
      <c r="B692" s="123">
        <f t="shared" si="10"/>
        <v>42853.041669999999</v>
      </c>
      <c r="C692" s="124">
        <v>1</v>
      </c>
      <c r="D692" s="11">
        <f>ROUND(АТС!F690*$D$41*$D$42/100,2)</f>
        <v>196.83</v>
      </c>
      <c r="E692" s="11">
        <f>ROUND(АТС!F690*$E$41*$E$42/100,2)</f>
        <v>180.87</v>
      </c>
      <c r="F692" s="11">
        <f>ROUND(АТС!$F690*$F$41*$F$42/100,2)</f>
        <v>123.15</v>
      </c>
      <c r="G692" s="11">
        <f>ROUND(АТС!$F690*$G$41*$G$42/100,2)</f>
        <v>72.08</v>
      </c>
    </row>
    <row r="693" spans="1:7" x14ac:dyDescent="0.25">
      <c r="A693" s="242"/>
      <c r="B693" s="123">
        <f t="shared" si="10"/>
        <v>42853.083330000001</v>
      </c>
      <c r="C693" s="124">
        <v>2</v>
      </c>
      <c r="D693" s="11">
        <f>ROUND(АТС!F691*$D$41*$D$42/100,2)</f>
        <v>200.97</v>
      </c>
      <c r="E693" s="11">
        <f>ROUND(АТС!F691*$E$41*$E$42/100,2)</f>
        <v>184.68</v>
      </c>
      <c r="F693" s="11">
        <f>ROUND(АТС!$F691*$F$41*$F$42/100,2)</f>
        <v>125.74</v>
      </c>
      <c r="G693" s="11">
        <f>ROUND(АТС!$F691*$G$41*$G$42/100,2)</f>
        <v>73.59</v>
      </c>
    </row>
    <row r="694" spans="1:7" x14ac:dyDescent="0.25">
      <c r="A694" s="242"/>
      <c r="B694" s="123">
        <f t="shared" si="10"/>
        <v>42853.125</v>
      </c>
      <c r="C694" s="124">
        <v>3</v>
      </c>
      <c r="D694" s="35">
        <f>ROUND(АТС!F692*$D$41*$D$42/100,2)</f>
        <v>209.77</v>
      </c>
      <c r="E694" s="35">
        <f>ROUND(АТС!F692*$E$41*$E$42/100,2)</f>
        <v>192.77</v>
      </c>
      <c r="F694" s="35">
        <f>ROUND(АТС!$F692*$F$41*$F$42/100,2)</f>
        <v>131.25</v>
      </c>
      <c r="G694" s="35">
        <f>ROUND(АТС!$F692*$G$41*$G$42/100,2)</f>
        <v>76.819999999999993</v>
      </c>
    </row>
    <row r="695" spans="1:7" x14ac:dyDescent="0.25">
      <c r="A695" s="242"/>
      <c r="B695" s="123">
        <f t="shared" si="10"/>
        <v>42853.166669999999</v>
      </c>
      <c r="C695" s="124">
        <v>4</v>
      </c>
      <c r="D695" s="35">
        <f>ROUND(АТС!F693*$D$41*$D$42/100,2)</f>
        <v>209.65</v>
      </c>
      <c r="E695" s="35">
        <f>ROUND(АТС!F693*$E$41*$E$42/100,2)</f>
        <v>192.66</v>
      </c>
      <c r="F695" s="35">
        <f>ROUND(АТС!$F693*$F$41*$F$42/100,2)</f>
        <v>131.16999999999999</v>
      </c>
      <c r="G695" s="35">
        <f>ROUND(АТС!$F693*$G$41*$G$42/100,2)</f>
        <v>76.77</v>
      </c>
    </row>
    <row r="696" spans="1:7" x14ac:dyDescent="0.25">
      <c r="A696" s="242"/>
      <c r="B696" s="123">
        <f t="shared" si="10"/>
        <v>42853.208330000001</v>
      </c>
      <c r="C696" s="124">
        <v>5</v>
      </c>
      <c r="D696" s="35">
        <f>ROUND(АТС!F694*$D$41*$D$42/100,2)</f>
        <v>216.81</v>
      </c>
      <c r="E696" s="35">
        <f>ROUND(АТС!F694*$E$41*$E$42/100,2)</f>
        <v>199.23</v>
      </c>
      <c r="F696" s="35">
        <f>ROUND(АТС!$F694*$F$41*$F$42/100,2)</f>
        <v>135.65</v>
      </c>
      <c r="G696" s="35">
        <f>ROUND(АТС!$F694*$G$41*$G$42/100,2)</f>
        <v>79.39</v>
      </c>
    </row>
    <row r="697" spans="1:7" x14ac:dyDescent="0.25">
      <c r="A697" s="242"/>
      <c r="B697" s="123">
        <f t="shared" si="10"/>
        <v>42853.25</v>
      </c>
      <c r="C697" s="124">
        <v>6</v>
      </c>
      <c r="D697" s="35">
        <f>ROUND(АТС!F695*$D$41*$D$42/100,2)</f>
        <v>201.13</v>
      </c>
      <c r="E697" s="35">
        <f>ROUND(АТС!F695*$E$41*$E$42/100,2)</f>
        <v>184.82</v>
      </c>
      <c r="F697" s="35">
        <f>ROUND(АТС!$F695*$F$41*$F$42/100,2)</f>
        <v>125.84</v>
      </c>
      <c r="G697" s="35">
        <f>ROUND(АТС!$F695*$G$41*$G$42/100,2)</f>
        <v>73.650000000000006</v>
      </c>
    </row>
    <row r="698" spans="1:7" x14ac:dyDescent="0.25">
      <c r="A698" s="242"/>
      <c r="B698" s="123">
        <f t="shared" si="10"/>
        <v>42853.291669999999</v>
      </c>
      <c r="C698" s="124">
        <v>7</v>
      </c>
      <c r="D698" s="35">
        <f>ROUND(АТС!F696*$D$41*$D$42/100,2)</f>
        <v>266.14</v>
      </c>
      <c r="E698" s="35">
        <f>ROUND(АТС!F696*$E$41*$E$42/100,2)</f>
        <v>244.57</v>
      </c>
      <c r="F698" s="35">
        <f>ROUND(АТС!$F696*$F$41*$F$42/100,2)</f>
        <v>166.51</v>
      </c>
      <c r="G698" s="35">
        <f>ROUND(АТС!$F696*$G$41*$G$42/100,2)</f>
        <v>97.46</v>
      </c>
    </row>
    <row r="699" spans="1:7" x14ac:dyDescent="0.25">
      <c r="A699" s="242"/>
      <c r="B699" s="123">
        <f t="shared" si="10"/>
        <v>42853.333330000001</v>
      </c>
      <c r="C699" s="124">
        <v>8</v>
      </c>
      <c r="D699" s="35">
        <f>ROUND(АТС!F697*$D$41*$D$42/100,2)</f>
        <v>237.41</v>
      </c>
      <c r="E699" s="35">
        <f>ROUND(АТС!F697*$E$41*$E$42/100,2)</f>
        <v>218.17</v>
      </c>
      <c r="F699" s="35">
        <f>ROUND(АТС!$F697*$F$41*$F$42/100,2)</f>
        <v>148.54</v>
      </c>
      <c r="G699" s="35">
        <f>ROUND(АТС!$F697*$G$41*$G$42/100,2)</f>
        <v>86.94</v>
      </c>
    </row>
    <row r="700" spans="1:7" x14ac:dyDescent="0.25">
      <c r="A700" s="242"/>
      <c r="B700" s="123">
        <f t="shared" si="10"/>
        <v>42853.375</v>
      </c>
      <c r="C700" s="124">
        <v>9</v>
      </c>
      <c r="D700" s="35">
        <f>ROUND(АТС!F698*$D$41*$D$42/100,2)</f>
        <v>241.35</v>
      </c>
      <c r="E700" s="35">
        <f>ROUND(АТС!F698*$E$41*$E$42/100,2)</f>
        <v>221.78</v>
      </c>
      <c r="F700" s="35">
        <f>ROUND(АТС!$F698*$F$41*$F$42/100,2)</f>
        <v>151</v>
      </c>
      <c r="G700" s="35">
        <f>ROUND(АТС!$F698*$G$41*$G$42/100,2)</f>
        <v>88.38</v>
      </c>
    </row>
    <row r="701" spans="1:7" x14ac:dyDescent="0.25">
      <c r="A701" s="242"/>
      <c r="B701" s="123">
        <f t="shared" si="10"/>
        <v>42853.416669999999</v>
      </c>
      <c r="C701" s="124">
        <v>10</v>
      </c>
      <c r="D701" s="35">
        <f>ROUND(АТС!F699*$D$41*$D$42/100,2)</f>
        <v>235.54</v>
      </c>
      <c r="E701" s="35">
        <f>ROUND(АТС!F699*$E$41*$E$42/100,2)</f>
        <v>216.45</v>
      </c>
      <c r="F701" s="35">
        <f>ROUND(АТС!$F699*$F$41*$F$42/100,2)</f>
        <v>147.37</v>
      </c>
      <c r="G701" s="35">
        <f>ROUND(АТС!$F699*$G$41*$G$42/100,2)</f>
        <v>86.25</v>
      </c>
    </row>
    <row r="702" spans="1:7" x14ac:dyDescent="0.25">
      <c r="A702" s="242"/>
      <c r="B702" s="123">
        <f t="shared" si="10"/>
        <v>42853.458330000001</v>
      </c>
      <c r="C702" s="124">
        <v>11</v>
      </c>
      <c r="D702" s="35">
        <f>ROUND(АТС!F700*$D$41*$D$42/100,2)</f>
        <v>203.66</v>
      </c>
      <c r="E702" s="35">
        <f>ROUND(АТС!F700*$E$41*$E$42/100,2)</f>
        <v>187.15</v>
      </c>
      <c r="F702" s="35">
        <f>ROUND(АТС!$F700*$F$41*$F$42/100,2)</f>
        <v>127.42</v>
      </c>
      <c r="G702" s="35">
        <f>ROUND(АТС!$F700*$G$41*$G$42/100,2)</f>
        <v>74.58</v>
      </c>
    </row>
    <row r="703" spans="1:7" x14ac:dyDescent="0.25">
      <c r="A703" s="242"/>
      <c r="B703" s="123">
        <f t="shared" si="10"/>
        <v>42853.5</v>
      </c>
      <c r="C703" s="124">
        <v>12</v>
      </c>
      <c r="D703" s="35">
        <f>ROUND(АТС!F701*$D$41*$D$42/100,2)</f>
        <v>224.95</v>
      </c>
      <c r="E703" s="35">
        <f>ROUND(АТС!F701*$E$41*$E$42/100,2)</f>
        <v>206.72</v>
      </c>
      <c r="F703" s="35">
        <f>ROUND(АТС!$F701*$F$41*$F$42/100,2)</f>
        <v>140.74</v>
      </c>
      <c r="G703" s="35">
        <f>ROUND(АТС!$F701*$G$41*$G$42/100,2)</f>
        <v>82.38</v>
      </c>
    </row>
    <row r="704" spans="1:7" x14ac:dyDescent="0.25">
      <c r="A704" s="242"/>
      <c r="B704" s="123">
        <f t="shared" si="10"/>
        <v>42853.541669999999</v>
      </c>
      <c r="C704" s="124">
        <v>13</v>
      </c>
      <c r="D704" s="35">
        <f>ROUND(АТС!F702*$D$41*$D$42/100,2)</f>
        <v>224.96</v>
      </c>
      <c r="E704" s="35">
        <f>ROUND(АТС!F702*$E$41*$E$42/100,2)</f>
        <v>206.72</v>
      </c>
      <c r="F704" s="35">
        <f>ROUND(АТС!$F702*$F$41*$F$42/100,2)</f>
        <v>140.75</v>
      </c>
      <c r="G704" s="35">
        <f>ROUND(АТС!$F702*$G$41*$G$42/100,2)</f>
        <v>82.38</v>
      </c>
    </row>
    <row r="705" spans="1:7" x14ac:dyDescent="0.25">
      <c r="A705" s="242"/>
      <c r="B705" s="123">
        <f t="shared" si="10"/>
        <v>42853.583330000001</v>
      </c>
      <c r="C705" s="124">
        <v>14</v>
      </c>
      <c r="D705" s="35">
        <f>ROUND(АТС!F703*$D$41*$D$42/100,2)</f>
        <v>225</v>
      </c>
      <c r="E705" s="35">
        <f>ROUND(АТС!F703*$E$41*$E$42/100,2)</f>
        <v>206.76</v>
      </c>
      <c r="F705" s="35">
        <f>ROUND(АТС!$F703*$F$41*$F$42/100,2)</f>
        <v>140.77000000000001</v>
      </c>
      <c r="G705" s="35">
        <f>ROUND(АТС!$F703*$G$41*$G$42/100,2)</f>
        <v>82.39</v>
      </c>
    </row>
    <row r="706" spans="1:7" x14ac:dyDescent="0.25">
      <c r="A706" s="242"/>
      <c r="B706" s="123">
        <f t="shared" si="10"/>
        <v>42853.625</v>
      </c>
      <c r="C706" s="124">
        <v>15</v>
      </c>
      <c r="D706" s="35">
        <f>ROUND(АТС!F704*$D$41*$D$42/100,2)</f>
        <v>224.98</v>
      </c>
      <c r="E706" s="35">
        <f>ROUND(АТС!F704*$E$41*$E$42/100,2)</f>
        <v>206.75</v>
      </c>
      <c r="F706" s="35">
        <f>ROUND(АТС!$F704*$F$41*$F$42/100,2)</f>
        <v>140.76</v>
      </c>
      <c r="G706" s="35">
        <f>ROUND(АТС!$F704*$G$41*$G$42/100,2)</f>
        <v>82.39</v>
      </c>
    </row>
    <row r="707" spans="1:7" x14ac:dyDescent="0.25">
      <c r="A707" s="242"/>
      <c r="B707" s="123">
        <f t="shared" si="10"/>
        <v>42853.666669999999</v>
      </c>
      <c r="C707" s="124">
        <v>16</v>
      </c>
      <c r="D707" s="35">
        <f>ROUND(АТС!F705*$D$41*$D$42/100,2)</f>
        <v>229.71</v>
      </c>
      <c r="E707" s="35">
        <f>ROUND(АТС!F705*$E$41*$E$42/100,2)</f>
        <v>211.09</v>
      </c>
      <c r="F707" s="35">
        <f>ROUND(АТС!$F705*$F$41*$F$42/100,2)</f>
        <v>143.72</v>
      </c>
      <c r="G707" s="35">
        <f>ROUND(АТС!$F705*$G$41*$G$42/100,2)</f>
        <v>84.12</v>
      </c>
    </row>
    <row r="708" spans="1:7" x14ac:dyDescent="0.25">
      <c r="A708" s="242"/>
      <c r="B708" s="123">
        <f t="shared" ref="B708:B786" si="11">B684+1</f>
        <v>42853.708330000001</v>
      </c>
      <c r="C708" s="124">
        <v>17</v>
      </c>
      <c r="D708" s="35">
        <f>ROUND(АТС!F706*$D$41*$D$42/100,2)</f>
        <v>234.75</v>
      </c>
      <c r="E708" s="35">
        <f>ROUND(АТС!F706*$E$41*$E$42/100,2)</f>
        <v>215.72</v>
      </c>
      <c r="F708" s="35">
        <f>ROUND(АТС!$F706*$F$41*$F$42/100,2)</f>
        <v>146.87</v>
      </c>
      <c r="G708" s="35">
        <f>ROUND(АТС!$F706*$G$41*$G$42/100,2)</f>
        <v>85.96</v>
      </c>
    </row>
    <row r="709" spans="1:7" x14ac:dyDescent="0.25">
      <c r="A709" s="242"/>
      <c r="B709" s="123">
        <f t="shared" si="11"/>
        <v>42853.75</v>
      </c>
      <c r="C709" s="124">
        <v>18</v>
      </c>
      <c r="D709" s="35">
        <f>ROUND(АТС!F707*$D$41*$D$42/100,2)</f>
        <v>220.6</v>
      </c>
      <c r="E709" s="35">
        <f>ROUND(АТС!F707*$E$41*$E$42/100,2)</f>
        <v>202.71</v>
      </c>
      <c r="F709" s="35">
        <f>ROUND(АТС!$F707*$F$41*$F$42/100,2)</f>
        <v>138.02000000000001</v>
      </c>
      <c r="G709" s="35">
        <f>ROUND(АТС!$F707*$G$41*$G$42/100,2)</f>
        <v>80.78</v>
      </c>
    </row>
    <row r="710" spans="1:7" x14ac:dyDescent="0.25">
      <c r="A710" s="242"/>
      <c r="B710" s="123">
        <f t="shared" si="11"/>
        <v>42853.791669999999</v>
      </c>
      <c r="C710" s="124">
        <v>19</v>
      </c>
      <c r="D710" s="35">
        <f>ROUND(АТС!F708*$D$41*$D$42/100,2)</f>
        <v>182.55</v>
      </c>
      <c r="E710" s="35">
        <f>ROUND(АТС!F708*$E$41*$E$42/100,2)</f>
        <v>167.76</v>
      </c>
      <c r="F710" s="35">
        <f>ROUND(АТС!$F708*$F$41*$F$42/100,2)</f>
        <v>114.22</v>
      </c>
      <c r="G710" s="35">
        <f>ROUND(АТС!$F708*$G$41*$G$42/100,2)</f>
        <v>66.849999999999994</v>
      </c>
    </row>
    <row r="711" spans="1:7" x14ac:dyDescent="0.25">
      <c r="A711" s="242"/>
      <c r="B711" s="123">
        <f t="shared" si="11"/>
        <v>42853.833330000001</v>
      </c>
      <c r="C711" s="124">
        <v>20</v>
      </c>
      <c r="D711" s="35">
        <f>ROUND(АТС!F709*$D$41*$D$42/100,2)</f>
        <v>176.77</v>
      </c>
      <c r="E711" s="35">
        <f>ROUND(АТС!F709*$E$41*$E$42/100,2)</f>
        <v>162.44</v>
      </c>
      <c r="F711" s="35">
        <f>ROUND(АТС!$F709*$F$41*$F$42/100,2)</f>
        <v>110.6</v>
      </c>
      <c r="G711" s="35">
        <f>ROUND(АТС!$F709*$G$41*$G$42/100,2)</f>
        <v>64.73</v>
      </c>
    </row>
    <row r="712" spans="1:7" x14ac:dyDescent="0.25">
      <c r="A712" s="242"/>
      <c r="B712" s="123">
        <f t="shared" si="11"/>
        <v>42853.875</v>
      </c>
      <c r="C712" s="124">
        <v>21</v>
      </c>
      <c r="D712" s="35">
        <f>ROUND(АТС!F710*$D$41*$D$42/100,2)</f>
        <v>181.69</v>
      </c>
      <c r="E712" s="35">
        <f>ROUND(АТС!F710*$E$41*$E$42/100,2)</f>
        <v>166.97</v>
      </c>
      <c r="F712" s="35">
        <f>ROUND(АТС!$F710*$F$41*$F$42/100,2)</f>
        <v>113.68</v>
      </c>
      <c r="G712" s="35">
        <f>ROUND(АТС!$F710*$G$41*$G$42/100,2)</f>
        <v>66.540000000000006</v>
      </c>
    </row>
    <row r="713" spans="1:7" x14ac:dyDescent="0.25">
      <c r="A713" s="242"/>
      <c r="B713" s="123">
        <f t="shared" si="11"/>
        <v>42853.916669999999</v>
      </c>
      <c r="C713" s="124">
        <v>22</v>
      </c>
      <c r="D713" s="35">
        <f>ROUND(АТС!F711*$D$41*$D$42/100,2)</f>
        <v>180.32</v>
      </c>
      <c r="E713" s="35">
        <f>ROUND(АТС!F711*$E$41*$E$42/100,2)</f>
        <v>165.7</v>
      </c>
      <c r="F713" s="35">
        <f>ROUND(АТС!$F711*$F$41*$F$42/100,2)</f>
        <v>112.82</v>
      </c>
      <c r="G713" s="35">
        <f>ROUND(АТС!$F711*$G$41*$G$42/100,2)</f>
        <v>66.03</v>
      </c>
    </row>
    <row r="714" spans="1:7" x14ac:dyDescent="0.25">
      <c r="A714" s="242"/>
      <c r="B714" s="123">
        <f t="shared" si="11"/>
        <v>42853.958330000001</v>
      </c>
      <c r="C714" s="124">
        <v>23</v>
      </c>
      <c r="D714" s="35">
        <f>ROUND(АТС!F712*$D$41*$D$42/100,2)</f>
        <v>195.54</v>
      </c>
      <c r="E714" s="35">
        <f>ROUND(АТС!F712*$E$41*$E$42/100,2)</f>
        <v>179.69</v>
      </c>
      <c r="F714" s="35">
        <f>ROUND(АТС!$F712*$F$41*$F$42/100,2)</f>
        <v>122.34</v>
      </c>
      <c r="G714" s="35">
        <f>ROUND(АТС!$F712*$G$41*$G$42/100,2)</f>
        <v>71.599999999999994</v>
      </c>
    </row>
    <row r="715" spans="1:7" x14ac:dyDescent="0.25">
      <c r="A715" s="242"/>
      <c r="B715" s="123">
        <f t="shared" si="11"/>
        <v>42854</v>
      </c>
      <c r="C715" s="124">
        <v>0</v>
      </c>
      <c r="D715" s="35">
        <f>ROUND(АТС!F713*$D$41*$D$42/100,2)</f>
        <v>182.75</v>
      </c>
      <c r="E715" s="35">
        <f>ROUND(АТС!F713*$E$41*$E$42/100,2)</f>
        <v>167.93</v>
      </c>
      <c r="F715" s="35">
        <f>ROUND(АТС!$F713*$F$41*$F$42/100,2)</f>
        <v>114.34</v>
      </c>
      <c r="G715" s="35">
        <f>ROUND(АТС!$F713*$G$41*$G$42/100,2)</f>
        <v>66.92</v>
      </c>
    </row>
    <row r="716" spans="1:7" x14ac:dyDescent="0.25">
      <c r="A716" s="242"/>
      <c r="B716" s="123">
        <f t="shared" si="11"/>
        <v>42854.041669999999</v>
      </c>
      <c r="C716" s="124">
        <v>1</v>
      </c>
      <c r="D716" s="35">
        <f>ROUND(АТС!F714*$D$41*$D$42/100,2)</f>
        <v>203.38</v>
      </c>
      <c r="E716" s="35">
        <f>ROUND(АТС!F714*$E$41*$E$42/100,2)</f>
        <v>186.9</v>
      </c>
      <c r="F716" s="35">
        <f>ROUND(АТС!$F714*$F$41*$F$42/100,2)</f>
        <v>127.25</v>
      </c>
      <c r="G716" s="35">
        <f>ROUND(АТС!$F714*$G$41*$G$42/100,2)</f>
        <v>74.48</v>
      </c>
    </row>
    <row r="717" spans="1:7" x14ac:dyDescent="0.25">
      <c r="A717" s="242"/>
      <c r="B717" s="123">
        <f t="shared" si="11"/>
        <v>42854.083330000001</v>
      </c>
      <c r="C717" s="124">
        <v>2</v>
      </c>
      <c r="D717" s="35">
        <f>ROUND(АТС!F715*$D$41*$D$42/100,2)</f>
        <v>210.39</v>
      </c>
      <c r="E717" s="35">
        <f>ROUND(АТС!F715*$E$41*$E$42/100,2)</f>
        <v>193.34</v>
      </c>
      <c r="F717" s="35">
        <f>ROUND(АТС!$F715*$F$41*$F$42/100,2)</f>
        <v>131.63</v>
      </c>
      <c r="G717" s="35">
        <f>ROUND(АТС!$F715*$G$41*$G$42/100,2)</f>
        <v>77.040000000000006</v>
      </c>
    </row>
    <row r="718" spans="1:7" x14ac:dyDescent="0.25">
      <c r="A718" s="242"/>
      <c r="B718" s="123">
        <f t="shared" si="11"/>
        <v>42854.125</v>
      </c>
      <c r="C718" s="124">
        <v>3</v>
      </c>
      <c r="D718" s="35">
        <f>ROUND(АТС!F716*$D$41*$D$42/100,2)</f>
        <v>220.58</v>
      </c>
      <c r="E718" s="35">
        <f>ROUND(АТС!F716*$E$41*$E$42/100,2)</f>
        <v>202.7</v>
      </c>
      <c r="F718" s="35">
        <f>ROUND(АТС!$F716*$F$41*$F$42/100,2)</f>
        <v>138.01</v>
      </c>
      <c r="G718" s="35">
        <f>ROUND(АТС!$F716*$G$41*$G$42/100,2)</f>
        <v>80.77</v>
      </c>
    </row>
    <row r="719" spans="1:7" x14ac:dyDescent="0.25">
      <c r="A719" s="242"/>
      <c r="B719" s="123">
        <f t="shared" si="11"/>
        <v>42854.166669999999</v>
      </c>
      <c r="C719" s="124">
        <v>4</v>
      </c>
      <c r="D719" s="35">
        <f>ROUND(АТС!F717*$D$41*$D$42/100,2)</f>
        <v>223.25</v>
      </c>
      <c r="E719" s="35">
        <f>ROUND(АТС!F717*$E$41*$E$42/100,2)</f>
        <v>205.15</v>
      </c>
      <c r="F719" s="35">
        <f>ROUND(АТС!$F717*$F$41*$F$42/100,2)</f>
        <v>139.68</v>
      </c>
      <c r="G719" s="35">
        <f>ROUND(АТС!$F717*$G$41*$G$42/100,2)</f>
        <v>81.75</v>
      </c>
    </row>
    <row r="720" spans="1:7" x14ac:dyDescent="0.25">
      <c r="A720" s="242"/>
      <c r="B720" s="123">
        <f t="shared" si="11"/>
        <v>42854.208330000001</v>
      </c>
      <c r="C720" s="124">
        <v>5</v>
      </c>
      <c r="D720" s="35">
        <f>ROUND(АТС!F718*$D$41*$D$42/100,2)</f>
        <v>226.01</v>
      </c>
      <c r="E720" s="35">
        <f>ROUND(АТС!F718*$E$41*$E$42/100,2)</f>
        <v>207.69</v>
      </c>
      <c r="F720" s="35">
        <f>ROUND(АТС!$F718*$F$41*$F$42/100,2)</f>
        <v>141.4</v>
      </c>
      <c r="G720" s="35">
        <f>ROUND(АТС!$F718*$G$41*$G$42/100,2)</f>
        <v>82.76</v>
      </c>
    </row>
    <row r="721" spans="1:7" x14ac:dyDescent="0.25">
      <c r="A721" s="242"/>
      <c r="B721" s="123">
        <f t="shared" si="11"/>
        <v>42854.25</v>
      </c>
      <c r="C721" s="124">
        <v>6</v>
      </c>
      <c r="D721" s="35">
        <f>ROUND(АТС!F719*$D$41*$D$42/100,2)</f>
        <v>201.06</v>
      </c>
      <c r="E721" s="35">
        <f>ROUND(АТС!F719*$E$41*$E$42/100,2)</f>
        <v>184.76</v>
      </c>
      <c r="F721" s="35">
        <f>ROUND(АТС!$F719*$F$41*$F$42/100,2)</f>
        <v>125.8</v>
      </c>
      <c r="G721" s="35">
        <f>ROUND(АТС!$F719*$G$41*$G$42/100,2)</f>
        <v>73.63</v>
      </c>
    </row>
    <row r="722" spans="1:7" x14ac:dyDescent="0.25">
      <c r="A722" s="242"/>
      <c r="B722" s="123">
        <f t="shared" si="11"/>
        <v>42854.291669999999</v>
      </c>
      <c r="C722" s="124">
        <v>7</v>
      </c>
      <c r="D722" s="35">
        <f>ROUND(АТС!F720*$D$41*$D$42/100,2)</f>
        <v>173.6</v>
      </c>
      <c r="E722" s="35">
        <f>ROUND(АТС!F720*$E$41*$E$42/100,2)</f>
        <v>159.53</v>
      </c>
      <c r="F722" s="35">
        <f>ROUND(АТС!$F720*$F$41*$F$42/100,2)</f>
        <v>108.62</v>
      </c>
      <c r="G722" s="35">
        <f>ROUND(АТС!$F720*$G$41*$G$42/100,2)</f>
        <v>63.57</v>
      </c>
    </row>
    <row r="723" spans="1:7" x14ac:dyDescent="0.25">
      <c r="A723" s="242"/>
      <c r="B723" s="123">
        <f t="shared" si="11"/>
        <v>42854.333330000001</v>
      </c>
      <c r="C723" s="124">
        <v>8</v>
      </c>
      <c r="D723" s="35">
        <f>ROUND(АТС!F721*$D$41*$D$42/100,2)</f>
        <v>262.88</v>
      </c>
      <c r="E723" s="35">
        <f>ROUND(АТС!F721*$E$41*$E$42/100,2)</f>
        <v>241.57</v>
      </c>
      <c r="F723" s="35">
        <f>ROUND(АТС!$F721*$F$41*$F$42/100,2)</f>
        <v>164.47</v>
      </c>
      <c r="G723" s="35">
        <f>ROUND(АТС!$F721*$G$41*$G$42/100,2)</f>
        <v>96.26</v>
      </c>
    </row>
    <row r="724" spans="1:7" x14ac:dyDescent="0.25">
      <c r="A724" s="242"/>
      <c r="B724" s="123">
        <f t="shared" si="11"/>
        <v>42854.375</v>
      </c>
      <c r="C724" s="124">
        <v>9</v>
      </c>
      <c r="D724" s="35">
        <f>ROUND(АТС!F722*$D$41*$D$42/100,2)</f>
        <v>232.53</v>
      </c>
      <c r="E724" s="35">
        <f>ROUND(АТС!F722*$E$41*$E$42/100,2)</f>
        <v>213.68</v>
      </c>
      <c r="F724" s="35">
        <f>ROUND(АТС!$F722*$F$41*$F$42/100,2)</f>
        <v>145.47999999999999</v>
      </c>
      <c r="G724" s="35">
        <f>ROUND(АТС!$F722*$G$41*$G$42/100,2)</f>
        <v>85.15</v>
      </c>
    </row>
    <row r="725" spans="1:7" x14ac:dyDescent="0.25">
      <c r="A725" s="242"/>
      <c r="B725" s="123">
        <f t="shared" si="11"/>
        <v>42854.416669999999</v>
      </c>
      <c r="C725" s="124">
        <v>10</v>
      </c>
      <c r="D725" s="35">
        <f>ROUND(АТС!F723*$D$41*$D$42/100,2)</f>
        <v>227.23</v>
      </c>
      <c r="E725" s="35">
        <f>ROUND(АТС!F723*$E$41*$E$42/100,2)</f>
        <v>208.81</v>
      </c>
      <c r="F725" s="35">
        <f>ROUND(АТС!$F723*$F$41*$F$42/100,2)</f>
        <v>142.16999999999999</v>
      </c>
      <c r="G725" s="35">
        <f>ROUND(АТС!$F723*$G$41*$G$42/100,2)</f>
        <v>83.21</v>
      </c>
    </row>
    <row r="726" spans="1:7" x14ac:dyDescent="0.25">
      <c r="A726" s="242"/>
      <c r="B726" s="123">
        <f t="shared" si="11"/>
        <v>42854.458330000001</v>
      </c>
      <c r="C726" s="124">
        <v>11</v>
      </c>
      <c r="D726" s="35">
        <f>ROUND(АТС!F724*$D$41*$D$42/100,2)</f>
        <v>227.15</v>
      </c>
      <c r="E726" s="35">
        <f>ROUND(АТС!F724*$E$41*$E$42/100,2)</f>
        <v>208.74</v>
      </c>
      <c r="F726" s="35">
        <f>ROUND(АТС!$F724*$F$41*$F$42/100,2)</f>
        <v>142.12</v>
      </c>
      <c r="G726" s="35">
        <f>ROUND(АТС!$F724*$G$41*$G$42/100,2)</f>
        <v>83.18</v>
      </c>
    </row>
    <row r="727" spans="1:7" x14ac:dyDescent="0.25">
      <c r="A727" s="242"/>
      <c r="B727" s="123">
        <f t="shared" si="11"/>
        <v>42854.5</v>
      </c>
      <c r="C727" s="124">
        <v>12</v>
      </c>
      <c r="D727" s="35">
        <f>ROUND(АТС!F725*$D$41*$D$42/100,2)</f>
        <v>249.93</v>
      </c>
      <c r="E727" s="35">
        <f>ROUND(АТС!F725*$E$41*$E$42/100,2)</f>
        <v>229.67</v>
      </c>
      <c r="F727" s="35">
        <f>ROUND(АТС!$F725*$F$41*$F$42/100,2)</f>
        <v>156.37</v>
      </c>
      <c r="G727" s="35">
        <f>ROUND(АТС!$F725*$G$41*$G$42/100,2)</f>
        <v>91.52</v>
      </c>
    </row>
    <row r="728" spans="1:7" x14ac:dyDescent="0.25">
      <c r="A728" s="242"/>
      <c r="B728" s="123">
        <f t="shared" si="11"/>
        <v>42854.541669999999</v>
      </c>
      <c r="C728" s="124">
        <v>13</v>
      </c>
      <c r="D728" s="35">
        <f>ROUND(АТС!F726*$D$41*$D$42/100,2)</f>
        <v>262.76</v>
      </c>
      <c r="E728" s="35">
        <f>ROUND(АТС!F726*$E$41*$E$42/100,2)</f>
        <v>241.46</v>
      </c>
      <c r="F728" s="35">
        <f>ROUND(АТС!$F726*$F$41*$F$42/100,2)</f>
        <v>164.4</v>
      </c>
      <c r="G728" s="35">
        <f>ROUND(АТС!$F726*$G$41*$G$42/100,2)</f>
        <v>96.22</v>
      </c>
    </row>
    <row r="729" spans="1:7" x14ac:dyDescent="0.25">
      <c r="A729" s="242"/>
      <c r="B729" s="123">
        <f t="shared" si="11"/>
        <v>42854.583330000001</v>
      </c>
      <c r="C729" s="124">
        <v>14</v>
      </c>
      <c r="D729" s="35">
        <f>ROUND(АТС!F727*$D$41*$D$42/100,2)</f>
        <v>262.72000000000003</v>
      </c>
      <c r="E729" s="35">
        <f>ROUND(АТС!F727*$E$41*$E$42/100,2)</f>
        <v>241.42</v>
      </c>
      <c r="F729" s="35">
        <f>ROUND(АТС!$F727*$F$41*$F$42/100,2)</f>
        <v>164.37</v>
      </c>
      <c r="G729" s="35">
        <f>ROUND(АТС!$F727*$G$41*$G$42/100,2)</f>
        <v>96.2</v>
      </c>
    </row>
    <row r="730" spans="1:7" x14ac:dyDescent="0.25">
      <c r="A730" s="242"/>
      <c r="B730" s="123">
        <f t="shared" si="11"/>
        <v>42854.625</v>
      </c>
      <c r="C730" s="124">
        <v>15</v>
      </c>
      <c r="D730" s="35">
        <f>ROUND(АТС!F728*$D$41*$D$42/100,2)</f>
        <v>262.75</v>
      </c>
      <c r="E730" s="35">
        <f>ROUND(АТС!F728*$E$41*$E$42/100,2)</f>
        <v>241.46</v>
      </c>
      <c r="F730" s="35">
        <f>ROUND(АТС!$F728*$F$41*$F$42/100,2)</f>
        <v>164.4</v>
      </c>
      <c r="G730" s="35">
        <f>ROUND(АТС!$F728*$G$41*$G$42/100,2)</f>
        <v>96.22</v>
      </c>
    </row>
    <row r="731" spans="1:7" x14ac:dyDescent="0.25">
      <c r="A731" s="242"/>
      <c r="B731" s="123">
        <f t="shared" si="11"/>
        <v>42854.666669999999</v>
      </c>
      <c r="C731" s="124">
        <v>16</v>
      </c>
      <c r="D731" s="35">
        <f>ROUND(АТС!F729*$D$41*$D$42/100,2)</f>
        <v>262.64</v>
      </c>
      <c r="E731" s="35">
        <f>ROUND(АТС!F729*$E$41*$E$42/100,2)</f>
        <v>241.35</v>
      </c>
      <c r="F731" s="35">
        <f>ROUND(АТС!$F729*$F$41*$F$42/100,2)</f>
        <v>164.32</v>
      </c>
      <c r="G731" s="35">
        <f>ROUND(АТС!$F729*$G$41*$G$42/100,2)</f>
        <v>96.18</v>
      </c>
    </row>
    <row r="732" spans="1:7" x14ac:dyDescent="0.25">
      <c r="A732" s="242"/>
      <c r="B732" s="123">
        <f t="shared" si="11"/>
        <v>42854.708330000001</v>
      </c>
      <c r="C732" s="124">
        <v>17</v>
      </c>
      <c r="D732" s="35">
        <f>ROUND(АТС!F730*$D$41*$D$42/100,2)</f>
        <v>256.01</v>
      </c>
      <c r="E732" s="35">
        <f>ROUND(АТС!F730*$E$41*$E$42/100,2)</f>
        <v>235.26</v>
      </c>
      <c r="F732" s="35">
        <f>ROUND(АТС!$F730*$F$41*$F$42/100,2)</f>
        <v>160.18</v>
      </c>
      <c r="G732" s="35">
        <f>ROUND(АТС!$F730*$G$41*$G$42/100,2)</f>
        <v>93.75</v>
      </c>
    </row>
    <row r="733" spans="1:7" x14ac:dyDescent="0.25">
      <c r="A733" s="242"/>
      <c r="B733" s="123">
        <f t="shared" si="11"/>
        <v>42854.75</v>
      </c>
      <c r="C733" s="124">
        <v>18</v>
      </c>
      <c r="D733" s="35">
        <f>ROUND(АТС!F731*$D$41*$D$42/100,2)</f>
        <v>227.4</v>
      </c>
      <c r="E733" s="35">
        <f>ROUND(АТС!F731*$E$41*$E$42/100,2)</f>
        <v>208.97</v>
      </c>
      <c r="F733" s="35">
        <f>ROUND(АТС!$F731*$F$41*$F$42/100,2)</f>
        <v>142.28</v>
      </c>
      <c r="G733" s="35">
        <f>ROUND(АТС!$F731*$G$41*$G$42/100,2)</f>
        <v>83.27</v>
      </c>
    </row>
    <row r="734" spans="1:7" x14ac:dyDescent="0.25">
      <c r="A734" s="242"/>
      <c r="B734" s="123">
        <f t="shared" si="11"/>
        <v>42854.791669999999</v>
      </c>
      <c r="C734" s="124">
        <v>19</v>
      </c>
      <c r="D734" s="35">
        <f>ROUND(АТС!F732*$D$41*$D$42/100,2)</f>
        <v>178.5</v>
      </c>
      <c r="E734" s="35">
        <f>ROUND(АТС!F732*$E$41*$E$42/100,2)</f>
        <v>164.03</v>
      </c>
      <c r="F734" s="35">
        <f>ROUND(АТС!$F732*$F$41*$F$42/100,2)</f>
        <v>111.68</v>
      </c>
      <c r="G734" s="35">
        <f>ROUND(АТС!$F732*$G$41*$G$42/100,2)</f>
        <v>65.36</v>
      </c>
    </row>
    <row r="735" spans="1:7" x14ac:dyDescent="0.25">
      <c r="A735" s="242"/>
      <c r="B735" s="123">
        <f t="shared" si="11"/>
        <v>42854.833330000001</v>
      </c>
      <c r="C735" s="124">
        <v>20</v>
      </c>
      <c r="D735" s="35">
        <f>ROUND(АТС!F733*$D$41*$D$42/100,2)</f>
        <v>203.98</v>
      </c>
      <c r="E735" s="35">
        <f>ROUND(АТС!F733*$E$41*$E$42/100,2)</f>
        <v>187.45</v>
      </c>
      <c r="F735" s="35">
        <f>ROUND(АТС!$F733*$F$41*$F$42/100,2)</f>
        <v>127.62</v>
      </c>
      <c r="G735" s="35">
        <f>ROUND(АТС!$F733*$G$41*$G$42/100,2)</f>
        <v>74.7</v>
      </c>
    </row>
    <row r="736" spans="1:7" x14ac:dyDescent="0.25">
      <c r="A736" s="242"/>
      <c r="B736" s="123">
        <f t="shared" si="11"/>
        <v>42854.875</v>
      </c>
      <c r="C736" s="124">
        <v>21</v>
      </c>
      <c r="D736" s="35">
        <f>ROUND(АТС!F734*$D$41*$D$42/100,2)</f>
        <v>182.31</v>
      </c>
      <c r="E736" s="35">
        <f>ROUND(АТС!F734*$E$41*$E$42/100,2)</f>
        <v>167.53</v>
      </c>
      <c r="F736" s="35">
        <f>ROUND(АТС!$F734*$F$41*$F$42/100,2)</f>
        <v>114.06</v>
      </c>
      <c r="G736" s="35">
        <f>ROUND(АТС!$F734*$G$41*$G$42/100,2)</f>
        <v>66.760000000000005</v>
      </c>
    </row>
    <row r="737" spans="1:7" ht="15.75" customHeight="1" x14ac:dyDescent="0.25">
      <c r="A737" s="242"/>
      <c r="B737" s="123">
        <f t="shared" si="11"/>
        <v>42854.916669999999</v>
      </c>
      <c r="C737" s="124">
        <v>22</v>
      </c>
      <c r="D737" s="35">
        <f>ROUND(АТС!F735*$D$41*$D$42/100,2)</f>
        <v>184.72</v>
      </c>
      <c r="E737" s="35">
        <f>ROUND(АТС!F735*$E$41*$E$42/100,2)</f>
        <v>169.75</v>
      </c>
      <c r="F737" s="35">
        <f>ROUND(АТС!$F735*$F$41*$F$42/100,2)</f>
        <v>115.57</v>
      </c>
      <c r="G737" s="35">
        <f>ROUND(АТС!$F735*$G$41*$G$42/100,2)</f>
        <v>67.64</v>
      </c>
    </row>
    <row r="738" spans="1:7" x14ac:dyDescent="0.25">
      <c r="A738" s="242"/>
      <c r="B738" s="123">
        <f t="shared" si="11"/>
        <v>42854.958330000001</v>
      </c>
      <c r="C738" s="124">
        <v>23</v>
      </c>
      <c r="D738" s="35">
        <f>ROUND(АТС!F736*$D$41*$D$42/100,2)</f>
        <v>188.85</v>
      </c>
      <c r="E738" s="35">
        <f>ROUND(АТС!F736*$E$41*$E$42/100,2)</f>
        <v>173.54</v>
      </c>
      <c r="F738" s="35">
        <f>ROUND(АТС!$F736*$F$41*$F$42/100,2)</f>
        <v>118.16</v>
      </c>
      <c r="G738" s="35">
        <f>ROUND(АТС!$F736*$G$41*$G$42/100,2)</f>
        <v>69.150000000000006</v>
      </c>
    </row>
    <row r="739" spans="1:7" x14ac:dyDescent="0.25">
      <c r="A739" s="242"/>
      <c r="B739" s="123">
        <f t="shared" si="11"/>
        <v>42855</v>
      </c>
      <c r="C739" s="124">
        <v>0</v>
      </c>
      <c r="D739" s="35">
        <f>ROUND(АТС!F737*$D$41*$D$42/100,2)</f>
        <v>182.59</v>
      </c>
      <c r="E739" s="35">
        <f>ROUND(АТС!F737*$E$41*$E$42/100,2)</f>
        <v>167.79</v>
      </c>
      <c r="F739" s="35">
        <f>ROUND(АТС!$F737*$F$41*$F$42/100,2)</f>
        <v>114.24</v>
      </c>
      <c r="G739" s="35">
        <f>ROUND(АТС!$F737*$G$41*$G$42/100,2)</f>
        <v>66.86</v>
      </c>
    </row>
    <row r="740" spans="1:7" x14ac:dyDescent="0.25">
      <c r="A740" s="242"/>
      <c r="B740" s="123">
        <f t="shared" si="11"/>
        <v>42855.041669999999</v>
      </c>
      <c r="C740" s="124">
        <v>1</v>
      </c>
      <c r="D740" s="35">
        <f>ROUND(АТС!F738*$D$41*$D$42/100,2)</f>
        <v>203.3</v>
      </c>
      <c r="E740" s="35">
        <f>ROUND(АТС!F738*$E$41*$E$42/100,2)</f>
        <v>186.82</v>
      </c>
      <c r="F740" s="35">
        <f>ROUND(АТС!$F738*$F$41*$F$42/100,2)</f>
        <v>127.2</v>
      </c>
      <c r="G740" s="35">
        <f>ROUND(АТС!$F738*$G$41*$G$42/100,2)</f>
        <v>74.45</v>
      </c>
    </row>
    <row r="741" spans="1:7" x14ac:dyDescent="0.25">
      <c r="A741" s="242"/>
      <c r="B741" s="123">
        <f t="shared" si="11"/>
        <v>42855.083330000001</v>
      </c>
      <c r="C741" s="124">
        <v>2</v>
      </c>
      <c r="D741" s="35">
        <f>ROUND(АТС!F739*$D$41*$D$42/100,2)</f>
        <v>210.34</v>
      </c>
      <c r="E741" s="35">
        <f>ROUND(АТС!F739*$E$41*$E$42/100,2)</f>
        <v>193.29</v>
      </c>
      <c r="F741" s="35">
        <f>ROUND(АТС!$F739*$F$41*$F$42/100,2)</f>
        <v>131.6</v>
      </c>
      <c r="G741" s="35">
        <f>ROUND(АТС!$F739*$G$41*$G$42/100,2)</f>
        <v>77.03</v>
      </c>
    </row>
    <row r="742" spans="1:7" x14ac:dyDescent="0.25">
      <c r="A742" s="242"/>
      <c r="B742" s="123">
        <f t="shared" si="11"/>
        <v>42855.125</v>
      </c>
      <c r="C742" s="124">
        <v>3</v>
      </c>
      <c r="D742" s="35">
        <f>ROUND(АТС!F740*$D$41*$D$42/100,2)</f>
        <v>220.44</v>
      </c>
      <c r="E742" s="35">
        <f>ROUND(АТС!F740*$E$41*$E$42/100,2)</f>
        <v>202.57</v>
      </c>
      <c r="F742" s="35">
        <f>ROUND(АТС!$F740*$F$41*$F$42/100,2)</f>
        <v>137.91999999999999</v>
      </c>
      <c r="G742" s="35">
        <f>ROUND(АТС!$F740*$G$41*$G$42/100,2)</f>
        <v>80.72</v>
      </c>
    </row>
    <row r="743" spans="1:7" x14ac:dyDescent="0.25">
      <c r="A743" s="242"/>
      <c r="B743" s="123">
        <f t="shared" si="11"/>
        <v>42855.166669999999</v>
      </c>
      <c r="C743" s="124">
        <v>4</v>
      </c>
      <c r="D743" s="35">
        <f>ROUND(АТС!F741*$D$41*$D$42/100,2)</f>
        <v>225.9</v>
      </c>
      <c r="E743" s="35">
        <f>ROUND(АТС!F741*$E$41*$E$42/100,2)</f>
        <v>207.59</v>
      </c>
      <c r="F743" s="35">
        <f>ROUND(АТС!$F741*$F$41*$F$42/100,2)</f>
        <v>141.34</v>
      </c>
      <c r="G743" s="35">
        <f>ROUND(АТС!$F741*$G$41*$G$42/100,2)</f>
        <v>82.72</v>
      </c>
    </row>
    <row r="744" spans="1:7" x14ac:dyDescent="0.25">
      <c r="A744" s="242"/>
      <c r="B744" s="123">
        <f t="shared" si="11"/>
        <v>42855.208330000001</v>
      </c>
      <c r="C744" s="124">
        <v>5</v>
      </c>
      <c r="D744" s="35">
        <f>ROUND(АТС!F742*$D$41*$D$42/100,2)</f>
        <v>228.79</v>
      </c>
      <c r="E744" s="35">
        <f>ROUND(АТС!F742*$E$41*$E$42/100,2)</f>
        <v>210.25</v>
      </c>
      <c r="F744" s="35">
        <f>ROUND(АТС!$F742*$F$41*$F$42/100,2)</f>
        <v>143.15</v>
      </c>
      <c r="G744" s="35">
        <f>ROUND(АТС!$F742*$G$41*$G$42/100,2)</f>
        <v>83.78</v>
      </c>
    </row>
    <row r="745" spans="1:7" x14ac:dyDescent="0.25">
      <c r="A745" s="242"/>
      <c r="B745" s="123">
        <f t="shared" si="11"/>
        <v>42855.25</v>
      </c>
      <c r="C745" s="124">
        <v>6</v>
      </c>
      <c r="D745" s="35">
        <f>ROUND(АТС!F743*$D$41*$D$42/100,2)</f>
        <v>210.29</v>
      </c>
      <c r="E745" s="35">
        <f>ROUND(АТС!F743*$E$41*$E$42/100,2)</f>
        <v>193.25</v>
      </c>
      <c r="F745" s="35">
        <f>ROUND(АТС!$F743*$F$41*$F$42/100,2)</f>
        <v>131.57</v>
      </c>
      <c r="G745" s="35">
        <f>ROUND(АТС!$F743*$G$41*$G$42/100,2)</f>
        <v>77.010000000000005</v>
      </c>
    </row>
    <row r="746" spans="1:7" x14ac:dyDescent="0.25">
      <c r="A746" s="242"/>
      <c r="B746" s="123">
        <f t="shared" si="11"/>
        <v>42855.291669999999</v>
      </c>
      <c r="C746" s="124">
        <v>7</v>
      </c>
      <c r="D746" s="35">
        <f>ROUND(АТС!F744*$D$41*$D$42/100,2)</f>
        <v>177.14</v>
      </c>
      <c r="E746" s="35">
        <f>ROUND(АТС!F744*$E$41*$E$42/100,2)</f>
        <v>162.78</v>
      </c>
      <c r="F746" s="35">
        <f>ROUND(АТС!$F744*$F$41*$F$42/100,2)</f>
        <v>110.83</v>
      </c>
      <c r="G746" s="35">
        <f>ROUND(АТС!$F744*$G$41*$G$42/100,2)</f>
        <v>64.87</v>
      </c>
    </row>
    <row r="747" spans="1:7" x14ac:dyDescent="0.25">
      <c r="A747" s="242"/>
      <c r="B747" s="123">
        <f t="shared" si="11"/>
        <v>42855.333330000001</v>
      </c>
      <c r="C747" s="124">
        <v>8</v>
      </c>
      <c r="D747" s="35">
        <f>ROUND(АТС!F745*$D$41*$D$42/100,2)</f>
        <v>255.9</v>
      </c>
      <c r="E747" s="35">
        <f>ROUND(АТС!F745*$E$41*$E$42/100,2)</f>
        <v>235.16</v>
      </c>
      <c r="F747" s="35">
        <f>ROUND(АТС!$F745*$F$41*$F$42/100,2)</f>
        <v>160.11000000000001</v>
      </c>
      <c r="G747" s="35">
        <f>ROUND(АТС!$F745*$G$41*$G$42/100,2)</f>
        <v>93.71</v>
      </c>
    </row>
    <row r="748" spans="1:7" x14ac:dyDescent="0.25">
      <c r="A748" s="242"/>
      <c r="B748" s="123">
        <f t="shared" si="11"/>
        <v>42855.375</v>
      </c>
      <c r="C748" s="124">
        <v>9</v>
      </c>
      <c r="D748" s="35">
        <f>ROUND(АТС!F746*$D$41*$D$42/100,2)</f>
        <v>232.35</v>
      </c>
      <c r="E748" s="35">
        <f>ROUND(АТС!F746*$E$41*$E$42/100,2)</f>
        <v>213.51</v>
      </c>
      <c r="F748" s="35">
        <f>ROUND(АТС!$F746*$F$41*$F$42/100,2)</f>
        <v>145.37</v>
      </c>
      <c r="G748" s="35">
        <f>ROUND(АТС!$F746*$G$41*$G$42/100,2)</f>
        <v>85.08</v>
      </c>
    </row>
    <row r="749" spans="1:7" x14ac:dyDescent="0.25">
      <c r="A749" s="242"/>
      <c r="B749" s="123">
        <f t="shared" si="11"/>
        <v>42855.416669999999</v>
      </c>
      <c r="C749" s="124">
        <v>10</v>
      </c>
      <c r="D749" s="35">
        <f>ROUND(АТС!F747*$D$41*$D$42/100,2)</f>
        <v>232.27</v>
      </c>
      <c r="E749" s="35">
        <f>ROUND(АТС!F747*$E$41*$E$42/100,2)</f>
        <v>213.45</v>
      </c>
      <c r="F749" s="35">
        <f>ROUND(АТС!$F747*$F$41*$F$42/100,2)</f>
        <v>145.32</v>
      </c>
      <c r="G749" s="35">
        <f>ROUND(АТС!$F747*$G$41*$G$42/100,2)</f>
        <v>85.06</v>
      </c>
    </row>
    <row r="750" spans="1:7" x14ac:dyDescent="0.25">
      <c r="A750" s="242"/>
      <c r="B750" s="123">
        <f t="shared" si="11"/>
        <v>42855.458330000001</v>
      </c>
      <c r="C750" s="124">
        <v>11</v>
      </c>
      <c r="D750" s="35">
        <f>ROUND(АТС!F748*$D$41*$D$42/100,2)</f>
        <v>219.4</v>
      </c>
      <c r="E750" s="35">
        <f>ROUND(АТС!F748*$E$41*$E$42/100,2)</f>
        <v>201.61</v>
      </c>
      <c r="F750" s="35">
        <f>ROUND(АТС!$F748*$F$41*$F$42/100,2)</f>
        <v>137.27000000000001</v>
      </c>
      <c r="G750" s="35">
        <f>ROUND(АТС!$F748*$G$41*$G$42/100,2)</f>
        <v>80.34</v>
      </c>
    </row>
    <row r="751" spans="1:7" x14ac:dyDescent="0.25">
      <c r="A751" s="242"/>
      <c r="B751" s="123">
        <f t="shared" si="11"/>
        <v>42855.5</v>
      </c>
      <c r="C751" s="124">
        <v>12</v>
      </c>
      <c r="D751" s="35">
        <f>ROUND(АТС!F749*$D$41*$D$42/100,2)</f>
        <v>246.5</v>
      </c>
      <c r="E751" s="35">
        <f>ROUND(АТС!F749*$E$41*$E$42/100,2)</f>
        <v>226.52</v>
      </c>
      <c r="F751" s="35">
        <f>ROUND(АТС!$F749*$F$41*$F$42/100,2)</f>
        <v>154.22999999999999</v>
      </c>
      <c r="G751" s="35">
        <f>ROUND(АТС!$F749*$G$41*$G$42/100,2)</f>
        <v>90.27</v>
      </c>
    </row>
    <row r="752" spans="1:7" x14ac:dyDescent="0.25">
      <c r="A752" s="242"/>
      <c r="B752" s="123">
        <f t="shared" si="11"/>
        <v>42855.541669999999</v>
      </c>
      <c r="C752" s="124">
        <v>13</v>
      </c>
      <c r="D752" s="35">
        <f>ROUND(АТС!F750*$D$41*$D$42/100,2)</f>
        <v>262.61</v>
      </c>
      <c r="E752" s="35">
        <f>ROUND(АТС!F750*$E$41*$E$42/100,2)</f>
        <v>241.32</v>
      </c>
      <c r="F752" s="35">
        <f>ROUND(АТС!$F750*$F$41*$F$42/100,2)</f>
        <v>164.31</v>
      </c>
      <c r="G752" s="35">
        <f>ROUND(АТС!$F750*$G$41*$G$42/100,2)</f>
        <v>96.17</v>
      </c>
    </row>
    <row r="753" spans="1:7" x14ac:dyDescent="0.25">
      <c r="A753" s="242"/>
      <c r="B753" s="123">
        <f t="shared" si="11"/>
        <v>42855.583330000001</v>
      </c>
      <c r="C753" s="124">
        <v>14</v>
      </c>
      <c r="D753" s="35">
        <f>ROUND(АТС!F751*$D$41*$D$42/100,2)</f>
        <v>262.72000000000003</v>
      </c>
      <c r="E753" s="35">
        <f>ROUND(АТС!F751*$E$41*$E$42/100,2)</f>
        <v>241.43</v>
      </c>
      <c r="F753" s="35">
        <f>ROUND(АТС!$F751*$F$41*$F$42/100,2)</f>
        <v>164.38</v>
      </c>
      <c r="G753" s="35">
        <f>ROUND(АТС!$F751*$G$41*$G$42/100,2)</f>
        <v>96.21</v>
      </c>
    </row>
    <row r="754" spans="1:7" x14ac:dyDescent="0.25">
      <c r="A754" s="242"/>
      <c r="B754" s="123">
        <f t="shared" si="11"/>
        <v>42855.625</v>
      </c>
      <c r="C754" s="124">
        <v>15</v>
      </c>
      <c r="D754" s="35">
        <f>ROUND(АТС!F752*$D$41*$D$42/100,2)</f>
        <v>262.61</v>
      </c>
      <c r="E754" s="35">
        <f>ROUND(АТС!F752*$E$41*$E$42/100,2)</f>
        <v>241.32</v>
      </c>
      <c r="F754" s="35">
        <f>ROUND(АТС!$F752*$F$41*$F$42/100,2)</f>
        <v>164.31</v>
      </c>
      <c r="G754" s="35">
        <f>ROUND(АТС!$F752*$G$41*$G$42/100,2)</f>
        <v>96.17</v>
      </c>
    </row>
    <row r="755" spans="1:7" x14ac:dyDescent="0.25">
      <c r="A755" s="242"/>
      <c r="B755" s="123">
        <f t="shared" si="11"/>
        <v>42855.666669999999</v>
      </c>
      <c r="C755" s="124">
        <v>16</v>
      </c>
      <c r="D755" s="35">
        <f>ROUND(АТС!F753*$D$41*$D$42/100,2)</f>
        <v>269.64</v>
      </c>
      <c r="E755" s="35">
        <f>ROUND(АТС!F753*$E$41*$E$42/100,2)</f>
        <v>247.78</v>
      </c>
      <c r="F755" s="35">
        <f>ROUND(АТС!$F753*$F$41*$F$42/100,2)</f>
        <v>168.7</v>
      </c>
      <c r="G755" s="35">
        <f>ROUND(АТС!$F753*$G$41*$G$42/100,2)</f>
        <v>98.74</v>
      </c>
    </row>
    <row r="756" spans="1:7" x14ac:dyDescent="0.25">
      <c r="A756" s="242"/>
      <c r="B756" s="123">
        <f t="shared" si="11"/>
        <v>42855.708330000001</v>
      </c>
      <c r="C756" s="124">
        <v>17</v>
      </c>
      <c r="D756" s="35">
        <f>ROUND(АТС!F754*$D$41*$D$42/100,2)</f>
        <v>277.17</v>
      </c>
      <c r="E756" s="35">
        <f>ROUND(АТС!F754*$E$41*$E$42/100,2)</f>
        <v>254.7</v>
      </c>
      <c r="F756" s="35">
        <f>ROUND(АТС!$F754*$F$41*$F$42/100,2)</f>
        <v>173.41</v>
      </c>
      <c r="G756" s="35">
        <f>ROUND(АТС!$F754*$G$41*$G$42/100,2)</f>
        <v>101.5</v>
      </c>
    </row>
    <row r="757" spans="1:7" x14ac:dyDescent="0.25">
      <c r="A757" s="242"/>
      <c r="B757" s="123">
        <f t="shared" si="11"/>
        <v>42855.75</v>
      </c>
      <c r="C757" s="124">
        <v>18</v>
      </c>
      <c r="D757" s="35">
        <f>ROUND(АТС!F755*$D$41*$D$42/100,2)</f>
        <v>224.9</v>
      </c>
      <c r="E757" s="35">
        <f>ROUND(АТС!F755*$E$41*$E$42/100,2)</f>
        <v>206.67</v>
      </c>
      <c r="F757" s="35">
        <f>ROUND(АТС!$F755*$F$41*$F$42/100,2)</f>
        <v>140.71</v>
      </c>
      <c r="G757" s="35">
        <f>ROUND(АТС!$F755*$G$41*$G$42/100,2)</f>
        <v>82.36</v>
      </c>
    </row>
    <row r="758" spans="1:7" x14ac:dyDescent="0.25">
      <c r="A758" s="242"/>
      <c r="B758" s="123">
        <f t="shared" si="11"/>
        <v>42855.791669999999</v>
      </c>
      <c r="C758" s="124">
        <v>19</v>
      </c>
      <c r="D758" s="35">
        <f>ROUND(АТС!F756*$D$41*$D$42/100,2)</f>
        <v>171.81</v>
      </c>
      <c r="E758" s="35">
        <f>ROUND(АТС!F756*$E$41*$E$42/100,2)</f>
        <v>157.88</v>
      </c>
      <c r="F758" s="35">
        <f>ROUND(АТС!$F756*$F$41*$F$42/100,2)</f>
        <v>107.49</v>
      </c>
      <c r="G758" s="35">
        <f>ROUND(АТС!$F756*$G$41*$G$42/100,2)</f>
        <v>62.91</v>
      </c>
    </row>
    <row r="759" spans="1:7" x14ac:dyDescent="0.25">
      <c r="A759" s="242"/>
      <c r="B759" s="123">
        <f t="shared" si="11"/>
        <v>42855.833330000001</v>
      </c>
      <c r="C759" s="124">
        <v>20</v>
      </c>
      <c r="D759" s="35">
        <f>ROUND(АТС!F757*$D$41*$D$42/100,2)</f>
        <v>185.1</v>
      </c>
      <c r="E759" s="35">
        <f>ROUND(АТС!F757*$E$41*$E$42/100,2)</f>
        <v>170.09</v>
      </c>
      <c r="F759" s="35">
        <f>ROUND(АТС!$F757*$F$41*$F$42/100,2)</f>
        <v>115.81</v>
      </c>
      <c r="G759" s="35">
        <f>ROUND(АТС!$F757*$G$41*$G$42/100,2)</f>
        <v>67.78</v>
      </c>
    </row>
    <row r="760" spans="1:7" x14ac:dyDescent="0.25">
      <c r="A760" s="242"/>
      <c r="B760" s="123">
        <f t="shared" si="11"/>
        <v>42855.875</v>
      </c>
      <c r="C760" s="124">
        <v>21</v>
      </c>
      <c r="D760" s="35">
        <f>ROUND(АТС!F758*$D$41*$D$42/100,2)</f>
        <v>178.81</v>
      </c>
      <c r="E760" s="35">
        <f>ROUND(АТС!F758*$E$41*$E$42/100,2)</f>
        <v>164.32</v>
      </c>
      <c r="F760" s="35">
        <f>ROUND(АТС!$F758*$F$41*$F$42/100,2)</f>
        <v>111.87</v>
      </c>
      <c r="G760" s="35">
        <f>ROUND(АТС!$F758*$G$41*$G$42/100,2)</f>
        <v>65.48</v>
      </c>
    </row>
    <row r="761" spans="1:7" x14ac:dyDescent="0.25">
      <c r="A761" s="242"/>
      <c r="B761" s="123">
        <f t="shared" si="11"/>
        <v>42855.916669999999</v>
      </c>
      <c r="C761" s="124">
        <v>22</v>
      </c>
      <c r="D761" s="35">
        <f>ROUND(АТС!F759*$D$41*$D$42/100,2)</f>
        <v>184.39</v>
      </c>
      <c r="E761" s="35">
        <f>ROUND(АТС!F759*$E$41*$E$42/100,2)</f>
        <v>169.44</v>
      </c>
      <c r="F761" s="35">
        <f>ROUND(АТС!$F759*$F$41*$F$42/100,2)</f>
        <v>115.37</v>
      </c>
      <c r="G761" s="35">
        <f>ROUND(АТС!$F759*$G$41*$G$42/100,2)</f>
        <v>67.52</v>
      </c>
    </row>
    <row r="762" spans="1:7" x14ac:dyDescent="0.25">
      <c r="A762" s="242"/>
      <c r="B762" s="123">
        <f t="shared" si="11"/>
        <v>42855.958330000001</v>
      </c>
      <c r="C762" s="124">
        <v>23</v>
      </c>
      <c r="D762" s="35">
        <f>ROUND(АТС!F760*$D$41*$D$42/100,2)</f>
        <v>182.94</v>
      </c>
      <c r="E762" s="35">
        <f>ROUND(АТС!F760*$E$41*$E$42/100,2)</f>
        <v>168.11</v>
      </c>
      <c r="F762" s="35">
        <f>ROUND(АТС!$F760*$F$41*$F$42/100,2)</f>
        <v>114.46</v>
      </c>
      <c r="G762" s="35">
        <f>ROUND(АТС!$F760*$G$41*$G$42/100,2)</f>
        <v>66.989999999999995</v>
      </c>
    </row>
    <row r="763" spans="1:7" hidden="1" x14ac:dyDescent="0.25">
      <c r="A763" s="242"/>
      <c r="B763" s="123">
        <f t="shared" si="11"/>
        <v>42856</v>
      </c>
      <c r="C763" s="124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hidden="1" x14ac:dyDescent="0.25">
      <c r="A764" s="242"/>
      <c r="B764" s="123">
        <f t="shared" si="11"/>
        <v>42856.041669999999</v>
      </c>
      <c r="C764" s="124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hidden="1" x14ac:dyDescent="0.25">
      <c r="A765" s="242"/>
      <c r="B765" s="123">
        <f t="shared" si="11"/>
        <v>42856.083330000001</v>
      </c>
      <c r="C765" s="124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hidden="1" x14ac:dyDescent="0.25">
      <c r="A766" s="242"/>
      <c r="B766" s="123">
        <f t="shared" si="11"/>
        <v>42856.125</v>
      </c>
      <c r="C766" s="124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hidden="1" x14ac:dyDescent="0.25">
      <c r="A767" s="242"/>
      <c r="B767" s="123">
        <f t="shared" si="11"/>
        <v>42856.166669999999</v>
      </c>
      <c r="C767" s="124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hidden="1" x14ac:dyDescent="0.25">
      <c r="A768" s="242"/>
      <c r="B768" s="123">
        <f t="shared" si="11"/>
        <v>42856.208330000001</v>
      </c>
      <c r="C768" s="124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hidden="1" x14ac:dyDescent="0.25">
      <c r="A769" s="242"/>
      <c r="B769" s="123">
        <f t="shared" si="11"/>
        <v>42856.25</v>
      </c>
      <c r="C769" s="124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hidden="1" x14ac:dyDescent="0.25">
      <c r="A770" s="242"/>
      <c r="B770" s="123">
        <f t="shared" si="11"/>
        <v>42856.291669999999</v>
      </c>
      <c r="C770" s="124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hidden="1" x14ac:dyDescent="0.25">
      <c r="A771" s="242"/>
      <c r="B771" s="123">
        <f t="shared" si="11"/>
        <v>42856.333330000001</v>
      </c>
      <c r="C771" s="124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hidden="1" x14ac:dyDescent="0.25">
      <c r="A772" s="242"/>
      <c r="B772" s="123">
        <f t="shared" si="11"/>
        <v>42856.375</v>
      </c>
      <c r="C772" s="124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hidden="1" x14ac:dyDescent="0.25">
      <c r="A773" s="242"/>
      <c r="B773" s="123">
        <f t="shared" si="11"/>
        <v>42856.416669999999</v>
      </c>
      <c r="C773" s="124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hidden="1" x14ac:dyDescent="0.25">
      <c r="A774" s="242"/>
      <c r="B774" s="123">
        <f t="shared" si="11"/>
        <v>42856.458330000001</v>
      </c>
      <c r="C774" s="124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hidden="1" x14ac:dyDescent="0.25">
      <c r="A775" s="242"/>
      <c r="B775" s="123">
        <f t="shared" si="11"/>
        <v>42856.5</v>
      </c>
      <c r="C775" s="124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hidden="1" x14ac:dyDescent="0.25">
      <c r="A776" s="242"/>
      <c r="B776" s="123">
        <f t="shared" si="11"/>
        <v>42856.541669999999</v>
      </c>
      <c r="C776" s="124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hidden="1" x14ac:dyDescent="0.25">
      <c r="A777" s="242"/>
      <c r="B777" s="123">
        <f t="shared" si="11"/>
        <v>42856.583330000001</v>
      </c>
      <c r="C777" s="124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hidden="1" x14ac:dyDescent="0.25">
      <c r="A778" s="242"/>
      <c r="B778" s="123">
        <f t="shared" si="11"/>
        <v>42856.625</v>
      </c>
      <c r="C778" s="124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hidden="1" x14ac:dyDescent="0.25">
      <c r="A779" s="242"/>
      <c r="B779" s="123">
        <f t="shared" si="11"/>
        <v>42856.666669999999</v>
      </c>
      <c r="C779" s="124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hidden="1" x14ac:dyDescent="0.25">
      <c r="A780" s="242"/>
      <c r="B780" s="123">
        <f t="shared" si="11"/>
        <v>42856.708330000001</v>
      </c>
      <c r="C780" s="124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hidden="1" x14ac:dyDescent="0.25">
      <c r="A781" s="242"/>
      <c r="B781" s="123">
        <f t="shared" si="11"/>
        <v>42856.75</v>
      </c>
      <c r="C781" s="124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hidden="1" x14ac:dyDescent="0.25">
      <c r="A782" s="242"/>
      <c r="B782" s="123">
        <f t="shared" si="11"/>
        <v>42856.791669999999</v>
      </c>
      <c r="C782" s="124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hidden="1" x14ac:dyDescent="0.25">
      <c r="A783" s="242"/>
      <c r="B783" s="123">
        <f t="shared" si="11"/>
        <v>42856.833330000001</v>
      </c>
      <c r="C783" s="124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hidden="1" x14ac:dyDescent="0.25">
      <c r="A784" s="242"/>
      <c r="B784" s="123">
        <f t="shared" si="11"/>
        <v>42856.875</v>
      </c>
      <c r="C784" s="124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hidden="1" x14ac:dyDescent="0.25">
      <c r="A785" s="242"/>
      <c r="B785" s="123">
        <f t="shared" si="11"/>
        <v>42856.916669999999</v>
      </c>
      <c r="C785" s="124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hidden="1" x14ac:dyDescent="0.25">
      <c r="A786" s="242"/>
      <c r="B786" s="123">
        <f t="shared" si="11"/>
        <v>42856.958330000001</v>
      </c>
      <c r="C786" s="124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38" t="s">
        <v>47</v>
      </c>
      <c r="B789" s="238"/>
      <c r="C789" s="238"/>
      <c r="D789" s="238"/>
      <c r="E789" s="238"/>
      <c r="F789" s="238"/>
      <c r="G789" s="238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8" t="s">
        <v>10</v>
      </c>
      <c r="B791" s="249"/>
      <c r="C791" s="250"/>
      <c r="D791" s="15">
        <f>'РСТ РСО-А'!G9</f>
        <v>24.55</v>
      </c>
      <c r="E791" s="15">
        <f>'РСТ РСО-А'!H9</f>
        <v>22.56</v>
      </c>
      <c r="F791" s="15">
        <f>'РСТ РСО-А'!I9</f>
        <v>15.36</v>
      </c>
      <c r="G791" s="15">
        <f>'РСТ РСО-А'!J9</f>
        <v>8.99</v>
      </c>
    </row>
    <row r="792" spans="1:9" ht="31.5" customHeight="1" x14ac:dyDescent="0.25">
      <c r="A792" s="251" t="s">
        <v>8</v>
      </c>
      <c r="B792" s="252"/>
      <c r="C792" s="253"/>
      <c r="D792" s="14">
        <f>'РСТ РСО-А'!G10</f>
        <v>1.1319999999999999</v>
      </c>
      <c r="E792" s="14">
        <f>'РСТ РСО-А'!H10</f>
        <v>1.1319999999999999</v>
      </c>
      <c r="F792" s="14">
        <f>'РСТ РСО-А'!I10</f>
        <v>1.1319999999999999</v>
      </c>
      <c r="G792" s="14">
        <f>'РСТ РСО-А'!J10</f>
        <v>1.1319999999999999</v>
      </c>
      <c r="I792" s="38"/>
    </row>
    <row r="793" spans="1:9" x14ac:dyDescent="0.25">
      <c r="A793" s="242" t="s">
        <v>180</v>
      </c>
      <c r="B793" s="121">
        <f>B43</f>
        <v>42826</v>
      </c>
      <c r="C793" s="124">
        <v>0</v>
      </c>
      <c r="D793" s="35">
        <f>ROUND($D$791/100*$D$792*АТС!$C41,2)</f>
        <v>182.96</v>
      </c>
      <c r="E793" s="35">
        <f>ROUND($E$791/100*$E$792*АТС!C41,2)</f>
        <v>168.13</v>
      </c>
      <c r="F793" s="35">
        <f>ROUND($F$791/100*$F$792*АТС!C41,2)</f>
        <v>114.47</v>
      </c>
      <c r="G793" s="35">
        <f>ROUND($G$791/100*$G$792*АТС!C41,2)</f>
        <v>67</v>
      </c>
    </row>
    <row r="794" spans="1:9" x14ac:dyDescent="0.25">
      <c r="A794" s="242"/>
      <c r="B794" s="123">
        <f>B$43+ROUND(C794/24,5)</f>
        <v>42826.041669999999</v>
      </c>
      <c r="C794" s="124">
        <v>1</v>
      </c>
      <c r="D794" s="35">
        <f>ROUND($D$791/100*$D$792*АТС!$C42,2)</f>
        <v>169.8</v>
      </c>
      <c r="E794" s="35">
        <f>ROUND($E$791/100*$E$792*АТС!C42,2)</f>
        <v>156.03</v>
      </c>
      <c r="F794" s="35">
        <f>ROUND($F$791/100*$F$792*АТС!C42,2)</f>
        <v>106.24</v>
      </c>
      <c r="G794" s="35">
        <f>ROUND($G$791/100*$G$792*АТС!C42,2)</f>
        <v>62.18</v>
      </c>
    </row>
    <row r="795" spans="1:9" x14ac:dyDescent="0.25">
      <c r="A795" s="242"/>
      <c r="B795" s="121">
        <f>B$43+ROUND(C795/24,5)</f>
        <v>42826.083330000001</v>
      </c>
      <c r="C795" s="124">
        <v>2</v>
      </c>
      <c r="D795" s="35">
        <f>ROUND($D$791/100*$D$792*АТС!$C43,2)</f>
        <v>164</v>
      </c>
      <c r="E795" s="35">
        <f>ROUND($E$791/100*$E$792*АТС!C43,2)</f>
        <v>150.69999999999999</v>
      </c>
      <c r="F795" s="35">
        <f>ROUND($F$791/100*$F$792*АТС!C43,2)</f>
        <v>102.61</v>
      </c>
      <c r="G795" s="35">
        <f>ROUND($G$791/100*$G$792*АТС!C43,2)</f>
        <v>60.05</v>
      </c>
    </row>
    <row r="796" spans="1:9" x14ac:dyDescent="0.25">
      <c r="A796" s="242"/>
      <c r="B796" s="123">
        <f t="shared" ref="B796:B816" si="12">B$43+ROUND(C796/24,5)</f>
        <v>42826.125</v>
      </c>
      <c r="C796" s="124">
        <v>3</v>
      </c>
      <c r="D796" s="35">
        <f>ROUND($D$791/100*$D$792*АТС!$C44,2)</f>
        <v>162.58000000000001</v>
      </c>
      <c r="E796" s="35">
        <f>ROUND($E$791/100*$E$792*АТС!C44,2)</f>
        <v>149.4</v>
      </c>
      <c r="F796" s="35">
        <f>ROUND($F$791/100*$F$792*АТС!C44,2)</f>
        <v>101.72</v>
      </c>
      <c r="G796" s="35">
        <f>ROUND($G$791/100*$G$792*АТС!C44,2)</f>
        <v>59.54</v>
      </c>
    </row>
    <row r="797" spans="1:9" x14ac:dyDescent="0.25">
      <c r="A797" s="242"/>
      <c r="B797" s="121">
        <f t="shared" si="12"/>
        <v>42826.166669999999</v>
      </c>
      <c r="C797" s="124">
        <v>4</v>
      </c>
      <c r="D797" s="35">
        <f>ROUND($D$791/100*$D$792*АТС!$C45,2)</f>
        <v>161.16999999999999</v>
      </c>
      <c r="E797" s="35">
        <f>ROUND($E$791/100*$E$792*АТС!C45,2)</f>
        <v>148.1</v>
      </c>
      <c r="F797" s="35">
        <f>ROUND($F$791/100*$F$792*АТС!C45,2)</f>
        <v>100.84</v>
      </c>
      <c r="G797" s="35">
        <f>ROUND($G$791/100*$G$792*АТС!C45,2)</f>
        <v>59.02</v>
      </c>
    </row>
    <row r="798" spans="1:9" x14ac:dyDescent="0.25">
      <c r="A798" s="242"/>
      <c r="B798" s="123">
        <f t="shared" si="12"/>
        <v>42826.208330000001</v>
      </c>
      <c r="C798" s="124">
        <v>5</v>
      </c>
      <c r="D798" s="35">
        <f>ROUND($D$791/100*$D$792*АТС!$C46,2)</f>
        <v>161.44999999999999</v>
      </c>
      <c r="E798" s="35">
        <f>ROUND($E$791/100*$E$792*АТС!C46,2)</f>
        <v>148.36000000000001</v>
      </c>
      <c r="F798" s="35">
        <f>ROUND($F$791/100*$F$792*АТС!C46,2)</f>
        <v>101.01</v>
      </c>
      <c r="G798" s="35">
        <f>ROUND($G$791/100*$G$792*АТС!C46,2)</f>
        <v>59.12</v>
      </c>
    </row>
    <row r="799" spans="1:9" x14ac:dyDescent="0.25">
      <c r="A799" s="242"/>
      <c r="B799" s="121">
        <f t="shared" si="12"/>
        <v>42826.25</v>
      </c>
      <c r="C799" s="124">
        <v>6</v>
      </c>
      <c r="D799" s="35">
        <f>ROUND($D$791/100*$D$792*АТС!$C47,2)</f>
        <v>161.91</v>
      </c>
      <c r="E799" s="35">
        <f>ROUND($E$791/100*$E$792*АТС!C47,2)</f>
        <v>148.78</v>
      </c>
      <c r="F799" s="35">
        <f>ROUND($F$791/100*$F$792*АТС!C47,2)</f>
        <v>101.3</v>
      </c>
      <c r="G799" s="35">
        <f>ROUND($G$791/100*$G$792*АТС!C47,2)</f>
        <v>59.29</v>
      </c>
    </row>
    <row r="800" spans="1:9" x14ac:dyDescent="0.25">
      <c r="A800" s="242"/>
      <c r="B800" s="123">
        <f t="shared" si="12"/>
        <v>42826.291669999999</v>
      </c>
      <c r="C800" s="124">
        <v>7</v>
      </c>
      <c r="D800" s="35">
        <f>ROUND($D$791/100*$D$792*АТС!$C48,2)</f>
        <v>180.95</v>
      </c>
      <c r="E800" s="35">
        <f>ROUND($E$791/100*$E$792*АТС!C48,2)</f>
        <v>166.28</v>
      </c>
      <c r="F800" s="35">
        <f>ROUND($F$791/100*$F$792*АТС!C48,2)</f>
        <v>113.21</v>
      </c>
      <c r="G800" s="35">
        <f>ROUND($G$791/100*$G$792*АТС!C48,2)</f>
        <v>66.260000000000005</v>
      </c>
    </row>
    <row r="801" spans="1:7" x14ac:dyDescent="0.25">
      <c r="A801" s="242"/>
      <c r="B801" s="121">
        <f t="shared" si="12"/>
        <v>42826.333330000001</v>
      </c>
      <c r="C801" s="124">
        <v>8</v>
      </c>
      <c r="D801" s="35">
        <f>ROUND($D$791/100*$D$792*АТС!$C49,2)</f>
        <v>161.62</v>
      </c>
      <c r="E801" s="35">
        <f>ROUND($E$791/100*$E$792*АТС!C49,2)</f>
        <v>148.52000000000001</v>
      </c>
      <c r="F801" s="35">
        <f>ROUND($F$791/100*$F$792*АТС!C49,2)</f>
        <v>101.12</v>
      </c>
      <c r="G801" s="35">
        <f>ROUND($G$791/100*$G$792*АТС!C49,2)</f>
        <v>59.19</v>
      </c>
    </row>
    <row r="802" spans="1:7" x14ac:dyDescent="0.25">
      <c r="A802" s="242"/>
      <c r="B802" s="123">
        <f t="shared" si="12"/>
        <v>42826.375</v>
      </c>
      <c r="C802" s="124">
        <v>9</v>
      </c>
      <c r="D802" s="35">
        <f>ROUND($D$791/100*$D$792*АТС!$C50,2)</f>
        <v>170.4</v>
      </c>
      <c r="E802" s="35">
        <f>ROUND($E$791/100*$E$792*АТС!C50,2)</f>
        <v>156.59</v>
      </c>
      <c r="F802" s="35">
        <f>ROUND($F$791/100*$F$792*АТС!C50,2)</f>
        <v>106.62</v>
      </c>
      <c r="G802" s="35">
        <f>ROUND($G$791/100*$G$792*АТС!C50,2)</f>
        <v>62.4</v>
      </c>
    </row>
    <row r="803" spans="1:7" x14ac:dyDescent="0.25">
      <c r="A803" s="242"/>
      <c r="B803" s="121">
        <f t="shared" si="12"/>
        <v>42826.416669999999</v>
      </c>
      <c r="C803" s="124">
        <v>10</v>
      </c>
      <c r="D803" s="35">
        <f>ROUND($D$791/100*$D$792*АТС!$C51,2)</f>
        <v>170.43</v>
      </c>
      <c r="E803" s="35">
        <f>ROUND($E$791/100*$E$792*АТС!C51,2)</f>
        <v>156.62</v>
      </c>
      <c r="F803" s="35">
        <f>ROUND($F$791/100*$F$792*АТС!C51,2)</f>
        <v>106.63</v>
      </c>
      <c r="G803" s="35">
        <f>ROUND($G$791/100*$G$792*АТС!C51,2)</f>
        <v>62.41</v>
      </c>
    </row>
    <row r="804" spans="1:7" x14ac:dyDescent="0.25">
      <c r="A804" s="242"/>
      <c r="B804" s="123">
        <f t="shared" si="12"/>
        <v>42826.458330000001</v>
      </c>
      <c r="C804" s="124">
        <v>11</v>
      </c>
      <c r="D804" s="35">
        <f>ROUND($D$791/100*$D$792*АТС!$C52,2)</f>
        <v>170.45</v>
      </c>
      <c r="E804" s="35">
        <f>ROUND($E$791/100*$E$792*АТС!C52,2)</f>
        <v>156.63</v>
      </c>
      <c r="F804" s="35">
        <f>ROUND($F$791/100*$F$792*АТС!C52,2)</f>
        <v>106.64</v>
      </c>
      <c r="G804" s="35">
        <f>ROUND($G$791/100*$G$792*АТС!C52,2)</f>
        <v>62.42</v>
      </c>
    </row>
    <row r="805" spans="1:7" x14ac:dyDescent="0.25">
      <c r="A805" s="242"/>
      <c r="B805" s="121">
        <f t="shared" si="12"/>
        <v>42826.5</v>
      </c>
      <c r="C805" s="124">
        <v>12</v>
      </c>
      <c r="D805" s="35">
        <f>ROUND($D$791/100*$D$792*АТС!$C53,2)</f>
        <v>165.13</v>
      </c>
      <c r="E805" s="35">
        <f>ROUND($E$791/100*$E$792*АТС!C53,2)</f>
        <v>151.75</v>
      </c>
      <c r="F805" s="35">
        <f>ROUND($F$791/100*$F$792*АТС!C53,2)</f>
        <v>103.32</v>
      </c>
      <c r="G805" s="35">
        <f>ROUND($G$791/100*$G$792*АТС!C53,2)</f>
        <v>60.47</v>
      </c>
    </row>
    <row r="806" spans="1:7" x14ac:dyDescent="0.25">
      <c r="A806" s="242"/>
      <c r="B806" s="123">
        <f t="shared" si="12"/>
        <v>42826.541669999999</v>
      </c>
      <c r="C806" s="124">
        <v>13</v>
      </c>
      <c r="D806" s="35">
        <f>ROUND($D$791/100*$D$792*АТС!$C54,2)</f>
        <v>168.17</v>
      </c>
      <c r="E806" s="35">
        <f>ROUND($E$791/100*$E$792*АТС!C54,2)</f>
        <v>154.54</v>
      </c>
      <c r="F806" s="35">
        <f>ROUND($F$791/100*$F$792*АТС!C54,2)</f>
        <v>105.22</v>
      </c>
      <c r="G806" s="35">
        <f>ROUND($G$791/100*$G$792*АТС!C54,2)</f>
        <v>61.58</v>
      </c>
    </row>
    <row r="807" spans="1:7" x14ac:dyDescent="0.25">
      <c r="A807" s="242"/>
      <c r="B807" s="121">
        <f t="shared" si="12"/>
        <v>42826.583330000001</v>
      </c>
      <c r="C807" s="124">
        <v>14</v>
      </c>
      <c r="D807" s="35">
        <f>ROUND($D$791/100*$D$792*АТС!$C55,2)</f>
        <v>160.06</v>
      </c>
      <c r="E807" s="35">
        <f>ROUND($E$791/100*$E$792*АТС!C55,2)</f>
        <v>147.09</v>
      </c>
      <c r="F807" s="35">
        <f>ROUND($F$791/100*$F$792*АТС!C55,2)</f>
        <v>100.14</v>
      </c>
      <c r="G807" s="35">
        <f>ROUND($G$791/100*$G$792*АТС!C55,2)</f>
        <v>58.61</v>
      </c>
    </row>
    <row r="808" spans="1:7" x14ac:dyDescent="0.25">
      <c r="A808" s="242"/>
      <c r="B808" s="123">
        <f t="shared" si="12"/>
        <v>42826.625</v>
      </c>
      <c r="C808" s="124">
        <v>15</v>
      </c>
      <c r="D808" s="35">
        <f>ROUND($D$791/100*$D$792*АТС!$C56,2)</f>
        <v>160</v>
      </c>
      <c r="E808" s="35">
        <f>ROUND($E$791/100*$E$792*АТС!C56,2)</f>
        <v>147.03</v>
      </c>
      <c r="F808" s="35">
        <f>ROUND($F$791/100*$F$792*АТС!C56,2)</f>
        <v>100.11</v>
      </c>
      <c r="G808" s="35">
        <f>ROUND($G$791/100*$G$792*АТС!C56,2)</f>
        <v>58.59</v>
      </c>
    </row>
    <row r="809" spans="1:7" x14ac:dyDescent="0.25">
      <c r="A809" s="242"/>
      <c r="B809" s="121">
        <f t="shared" si="12"/>
        <v>42826.666669999999</v>
      </c>
      <c r="C809" s="124">
        <v>16</v>
      </c>
      <c r="D809" s="35">
        <f>ROUND($D$791/100*$D$792*АТС!$C57,2)</f>
        <v>159.97999999999999</v>
      </c>
      <c r="E809" s="35">
        <f>ROUND($E$791/100*$E$792*АТС!C57,2)</f>
        <v>147.01</v>
      </c>
      <c r="F809" s="35">
        <f>ROUND($F$791/100*$F$792*АТС!C57,2)</f>
        <v>100.09</v>
      </c>
      <c r="G809" s="35">
        <f>ROUND($G$791/100*$G$792*АТС!C57,2)</f>
        <v>58.58</v>
      </c>
    </row>
    <row r="810" spans="1:7" x14ac:dyDescent="0.25">
      <c r="A810" s="242"/>
      <c r="B810" s="123">
        <f t="shared" si="12"/>
        <v>42826.708330000001</v>
      </c>
      <c r="C810" s="124">
        <v>17</v>
      </c>
      <c r="D810" s="35">
        <f>ROUND($D$791/100*$D$792*АТС!$C58,2)</f>
        <v>159.65</v>
      </c>
      <c r="E810" s="35">
        <f>ROUND($E$791/100*$E$792*АТС!C58,2)</f>
        <v>146.71</v>
      </c>
      <c r="F810" s="35">
        <f>ROUND($F$791/100*$F$792*АТС!C58,2)</f>
        <v>99.89</v>
      </c>
      <c r="G810" s="35">
        <f>ROUND($G$791/100*$G$792*АТС!C58,2)</f>
        <v>58.46</v>
      </c>
    </row>
    <row r="811" spans="1:7" x14ac:dyDescent="0.25">
      <c r="A811" s="242"/>
      <c r="B811" s="121">
        <f t="shared" si="12"/>
        <v>42826.75</v>
      </c>
      <c r="C811" s="124">
        <v>18</v>
      </c>
      <c r="D811" s="35">
        <f>ROUND($D$791/100*$D$792*АТС!$C59,2)</f>
        <v>191.74</v>
      </c>
      <c r="E811" s="35">
        <f>ROUND($E$791/100*$E$792*АТС!C59,2)</f>
        <v>176.2</v>
      </c>
      <c r="F811" s="35">
        <f>ROUND($F$791/100*$F$792*АТС!C59,2)</f>
        <v>119.96</v>
      </c>
      <c r="G811" s="35">
        <f>ROUND($G$791/100*$G$792*АТС!C59,2)</f>
        <v>70.209999999999994</v>
      </c>
    </row>
    <row r="812" spans="1:7" x14ac:dyDescent="0.25">
      <c r="A812" s="242"/>
      <c r="B812" s="123">
        <f t="shared" si="12"/>
        <v>42826.791669999999</v>
      </c>
      <c r="C812" s="124">
        <v>19</v>
      </c>
      <c r="D812" s="35">
        <f>ROUND($D$791/100*$D$792*АТС!$C60,2)</f>
        <v>227.85</v>
      </c>
      <c r="E812" s="35">
        <f>ROUND($E$791/100*$E$792*АТС!C60,2)</f>
        <v>209.38</v>
      </c>
      <c r="F812" s="35">
        <f>ROUND($F$791/100*$F$792*АТС!C60,2)</f>
        <v>142.56</v>
      </c>
      <c r="G812" s="35">
        <f>ROUND($G$791/100*$G$792*АТС!C60,2)</f>
        <v>83.44</v>
      </c>
    </row>
    <row r="813" spans="1:7" x14ac:dyDescent="0.25">
      <c r="A813" s="242"/>
      <c r="B813" s="121">
        <f t="shared" si="12"/>
        <v>42826.833330000001</v>
      </c>
      <c r="C813" s="124">
        <v>20</v>
      </c>
      <c r="D813" s="35">
        <f>ROUND($D$791/100*$D$792*АТС!$C61,2)</f>
        <v>222.65</v>
      </c>
      <c r="E813" s="35">
        <f>ROUND($E$791/100*$E$792*АТС!C61,2)</f>
        <v>204.6</v>
      </c>
      <c r="F813" s="35">
        <f>ROUND($F$791/100*$F$792*АТС!C61,2)</f>
        <v>139.30000000000001</v>
      </c>
      <c r="G813" s="35">
        <f>ROUND($G$791/100*$G$792*АТС!C61,2)</f>
        <v>81.53</v>
      </c>
    </row>
    <row r="814" spans="1:7" x14ac:dyDescent="0.25">
      <c r="A814" s="242"/>
      <c r="B814" s="123">
        <f t="shared" si="12"/>
        <v>42826.875</v>
      </c>
      <c r="C814" s="124">
        <v>21</v>
      </c>
      <c r="D814" s="35">
        <f>ROUND($D$791/100*$D$792*АТС!$C62,2)</f>
        <v>202.19</v>
      </c>
      <c r="E814" s="35">
        <f>ROUND($E$791/100*$E$792*АТС!C62,2)</f>
        <v>185.8</v>
      </c>
      <c r="F814" s="35">
        <f>ROUND($F$791/100*$F$792*АТС!C62,2)</f>
        <v>126.5</v>
      </c>
      <c r="G814" s="35">
        <f>ROUND($G$791/100*$G$792*АТС!C62,2)</f>
        <v>74.040000000000006</v>
      </c>
    </row>
    <row r="815" spans="1:7" x14ac:dyDescent="0.25">
      <c r="A815" s="242"/>
      <c r="B815" s="121">
        <f t="shared" si="12"/>
        <v>42826.916669999999</v>
      </c>
      <c r="C815" s="124">
        <v>22</v>
      </c>
      <c r="D815" s="35">
        <f>ROUND($D$791/100*$D$792*АТС!$C63,2)</f>
        <v>171.71</v>
      </c>
      <c r="E815" s="35">
        <f>ROUND($E$791/100*$E$792*АТС!C63,2)</f>
        <v>157.79</v>
      </c>
      <c r="F815" s="35">
        <f>ROUND($F$791/100*$F$792*АТС!C63,2)</f>
        <v>107.43</v>
      </c>
      <c r="G815" s="35">
        <f>ROUND($G$791/100*$G$792*АТС!C63,2)</f>
        <v>62.88</v>
      </c>
    </row>
    <row r="816" spans="1:7" x14ac:dyDescent="0.25">
      <c r="A816" s="242"/>
      <c r="B816" s="123">
        <f t="shared" si="12"/>
        <v>42826.958330000001</v>
      </c>
      <c r="C816" s="124">
        <v>23</v>
      </c>
      <c r="D816" s="35">
        <f>ROUND($D$791/100*$D$792*АТС!$C64,2)</f>
        <v>214.87</v>
      </c>
      <c r="E816" s="35">
        <f>ROUND($E$791/100*$E$792*АТС!C64,2)</f>
        <v>197.46</v>
      </c>
      <c r="F816" s="35">
        <f>ROUND($F$791/100*$F$792*АТС!C64,2)</f>
        <v>134.44</v>
      </c>
      <c r="G816" s="35">
        <f>ROUND($G$791/100*$G$792*АТС!C64,2)</f>
        <v>78.69</v>
      </c>
    </row>
    <row r="817" spans="1:7" x14ac:dyDescent="0.25">
      <c r="A817" s="242"/>
      <c r="B817" s="121">
        <f>B793+1</f>
        <v>42827</v>
      </c>
      <c r="C817" s="124">
        <v>0</v>
      </c>
      <c r="D817" s="35">
        <f>ROUND($D$791/100*$D$792*АТС!$C65,2)</f>
        <v>175.99</v>
      </c>
      <c r="E817" s="35">
        <f>ROUND($E$791/100*$E$792*АТС!C65,2)</f>
        <v>161.72999999999999</v>
      </c>
      <c r="F817" s="35">
        <f>ROUND($F$791/100*$F$792*АТС!C65,2)</f>
        <v>110.11</v>
      </c>
      <c r="G817" s="35">
        <f>ROUND($G$791/100*$G$792*АТС!C65,2)</f>
        <v>64.45</v>
      </c>
    </row>
    <row r="818" spans="1:7" x14ac:dyDescent="0.25">
      <c r="A818" s="242"/>
      <c r="B818" s="123">
        <f t="shared" ref="B818:B881" si="13">B794+1</f>
        <v>42827.041669999999</v>
      </c>
      <c r="C818" s="124">
        <v>1</v>
      </c>
      <c r="D818" s="35">
        <f>ROUND($D$791/100*$D$792*АТС!$C66,2)</f>
        <v>161.03</v>
      </c>
      <c r="E818" s="35">
        <f>ROUND($E$791/100*$E$792*АТС!C66,2)</f>
        <v>147.97999999999999</v>
      </c>
      <c r="F818" s="35">
        <f>ROUND($F$791/100*$F$792*АТС!C66,2)</f>
        <v>100.75</v>
      </c>
      <c r="G818" s="35">
        <f>ROUND($G$791/100*$G$792*АТС!C66,2)</f>
        <v>58.97</v>
      </c>
    </row>
    <row r="819" spans="1:7" x14ac:dyDescent="0.25">
      <c r="A819" s="242"/>
      <c r="B819" s="121">
        <f t="shared" si="13"/>
        <v>42827.083330000001</v>
      </c>
      <c r="C819" s="124">
        <v>2</v>
      </c>
      <c r="D819" s="35">
        <f>ROUND($D$791/100*$D$792*АТС!$C67,2)</f>
        <v>158.4</v>
      </c>
      <c r="E819" s="35">
        <f>ROUND($E$791/100*$E$792*АТС!C67,2)</f>
        <v>145.56</v>
      </c>
      <c r="F819" s="35">
        <f>ROUND($F$791/100*$F$792*АТС!C67,2)</f>
        <v>99.1</v>
      </c>
      <c r="G819" s="35">
        <f>ROUND($G$791/100*$G$792*АТС!C67,2)</f>
        <v>58</v>
      </c>
    </row>
    <row r="820" spans="1:7" x14ac:dyDescent="0.25">
      <c r="A820" s="242"/>
      <c r="B820" s="123">
        <f t="shared" si="13"/>
        <v>42827.125</v>
      </c>
      <c r="C820" s="124">
        <v>3</v>
      </c>
      <c r="D820" s="35">
        <f>ROUND($D$791/100*$D$792*АТС!$C68,2)</f>
        <v>158.30000000000001</v>
      </c>
      <c r="E820" s="35">
        <f>ROUND($E$791/100*$E$792*АТС!C68,2)</f>
        <v>145.46</v>
      </c>
      <c r="F820" s="35">
        <f>ROUND($F$791/100*$F$792*АТС!C68,2)</f>
        <v>99.04</v>
      </c>
      <c r="G820" s="35">
        <f>ROUND($G$791/100*$G$792*АТС!C68,2)</f>
        <v>57.97</v>
      </c>
    </row>
    <row r="821" spans="1:7" x14ac:dyDescent="0.25">
      <c r="A821" s="242"/>
      <c r="B821" s="121">
        <f t="shared" si="13"/>
        <v>42827.166669999999</v>
      </c>
      <c r="C821" s="124">
        <v>4</v>
      </c>
      <c r="D821" s="35">
        <f>ROUND($D$791/100*$D$792*АТС!$C69,2)</f>
        <v>158.36000000000001</v>
      </c>
      <c r="E821" s="35">
        <f>ROUND($E$791/100*$E$792*АТС!C69,2)</f>
        <v>145.52000000000001</v>
      </c>
      <c r="F821" s="35">
        <f>ROUND($F$791/100*$F$792*АТС!C69,2)</f>
        <v>99.08</v>
      </c>
      <c r="G821" s="35">
        <f>ROUND($G$791/100*$G$792*АТС!C69,2)</f>
        <v>57.99</v>
      </c>
    </row>
    <row r="822" spans="1:7" x14ac:dyDescent="0.25">
      <c r="A822" s="242"/>
      <c r="B822" s="123">
        <f t="shared" si="13"/>
        <v>42827.208330000001</v>
      </c>
      <c r="C822" s="124">
        <v>5</v>
      </c>
      <c r="D822" s="35">
        <f>ROUND($D$791/100*$D$792*АТС!$C70,2)</f>
        <v>158.35</v>
      </c>
      <c r="E822" s="35">
        <f>ROUND($E$791/100*$E$792*АТС!C70,2)</f>
        <v>145.51</v>
      </c>
      <c r="F822" s="35">
        <f>ROUND($F$791/100*$F$792*АТС!C70,2)</f>
        <v>99.07</v>
      </c>
      <c r="G822" s="35">
        <f>ROUND($G$791/100*$G$792*АТС!C70,2)</f>
        <v>57.98</v>
      </c>
    </row>
    <row r="823" spans="1:7" x14ac:dyDescent="0.25">
      <c r="A823" s="242"/>
      <c r="B823" s="121">
        <f t="shared" si="13"/>
        <v>42827.25</v>
      </c>
      <c r="C823" s="124">
        <v>6</v>
      </c>
      <c r="D823" s="35">
        <f>ROUND($D$791/100*$D$792*АТС!$C71,2)</f>
        <v>158.31</v>
      </c>
      <c r="E823" s="35">
        <f>ROUND($E$791/100*$E$792*АТС!C71,2)</f>
        <v>145.47999999999999</v>
      </c>
      <c r="F823" s="35">
        <f>ROUND($F$791/100*$F$792*АТС!C71,2)</f>
        <v>99.05</v>
      </c>
      <c r="G823" s="35">
        <f>ROUND($G$791/100*$G$792*АТС!C71,2)</f>
        <v>57.97</v>
      </c>
    </row>
    <row r="824" spans="1:7" x14ac:dyDescent="0.25">
      <c r="A824" s="242"/>
      <c r="B824" s="123">
        <f t="shared" si="13"/>
        <v>42827.291669999999</v>
      </c>
      <c r="C824" s="124">
        <v>7</v>
      </c>
      <c r="D824" s="35">
        <f>ROUND($D$791/100*$D$792*АТС!$C72,2)</f>
        <v>160.91999999999999</v>
      </c>
      <c r="E824" s="35">
        <f>ROUND($E$791/100*$E$792*АТС!C72,2)</f>
        <v>147.88</v>
      </c>
      <c r="F824" s="35">
        <f>ROUND($F$791/100*$F$792*АТС!C72,2)</f>
        <v>100.68</v>
      </c>
      <c r="G824" s="35">
        <f>ROUND($G$791/100*$G$792*АТС!C72,2)</f>
        <v>58.93</v>
      </c>
    </row>
    <row r="825" spans="1:7" x14ac:dyDescent="0.25">
      <c r="A825" s="242"/>
      <c r="B825" s="121">
        <f t="shared" si="13"/>
        <v>42827.333330000001</v>
      </c>
      <c r="C825" s="124">
        <v>8</v>
      </c>
      <c r="D825" s="35">
        <f>ROUND($D$791/100*$D$792*АТС!$C73,2)</f>
        <v>166.47</v>
      </c>
      <c r="E825" s="35">
        <f>ROUND($E$791/100*$E$792*АТС!C73,2)</f>
        <v>152.97999999999999</v>
      </c>
      <c r="F825" s="35">
        <f>ROUND($F$791/100*$F$792*АТС!C73,2)</f>
        <v>104.15</v>
      </c>
      <c r="G825" s="35">
        <f>ROUND($G$791/100*$G$792*АТС!C73,2)</f>
        <v>60.96</v>
      </c>
    </row>
    <row r="826" spans="1:7" x14ac:dyDescent="0.25">
      <c r="A826" s="242"/>
      <c r="B826" s="123">
        <f t="shared" si="13"/>
        <v>42827.375</v>
      </c>
      <c r="C826" s="124">
        <v>9</v>
      </c>
      <c r="D826" s="35">
        <f>ROUND($D$791/100*$D$792*АТС!$C74,2)</f>
        <v>156.99</v>
      </c>
      <c r="E826" s="35">
        <f>ROUND($E$791/100*$E$792*АТС!C74,2)</f>
        <v>144.26</v>
      </c>
      <c r="F826" s="35">
        <f>ROUND($F$791/100*$F$792*АТС!C74,2)</f>
        <v>98.22</v>
      </c>
      <c r="G826" s="35">
        <f>ROUND($G$791/100*$G$792*АТС!C74,2)</f>
        <v>57.49</v>
      </c>
    </row>
    <row r="827" spans="1:7" x14ac:dyDescent="0.25">
      <c r="A827" s="242"/>
      <c r="B827" s="121">
        <f t="shared" si="13"/>
        <v>42827.416669999999</v>
      </c>
      <c r="C827" s="124">
        <v>10</v>
      </c>
      <c r="D827" s="35">
        <f>ROUND($D$791/100*$D$792*АТС!$C75,2)</f>
        <v>174.99</v>
      </c>
      <c r="E827" s="35">
        <f>ROUND($E$791/100*$E$792*АТС!C75,2)</f>
        <v>160.81</v>
      </c>
      <c r="F827" s="35">
        <f>ROUND($F$791/100*$F$792*АТС!C75,2)</f>
        <v>109.49</v>
      </c>
      <c r="G827" s="35">
        <f>ROUND($G$791/100*$G$792*АТС!C75,2)</f>
        <v>64.08</v>
      </c>
    </row>
    <row r="828" spans="1:7" x14ac:dyDescent="0.25">
      <c r="A828" s="242"/>
      <c r="B828" s="123">
        <f t="shared" si="13"/>
        <v>42827.458330000001</v>
      </c>
      <c r="C828" s="124">
        <v>11</v>
      </c>
      <c r="D828" s="35">
        <f>ROUND($D$791/100*$D$792*АТС!$C76,2)</f>
        <v>182</v>
      </c>
      <c r="E828" s="35">
        <f>ROUND($E$791/100*$E$792*АТС!C76,2)</f>
        <v>167.25</v>
      </c>
      <c r="F828" s="35">
        <f>ROUND($F$791/100*$F$792*АТС!C76,2)</f>
        <v>113.87</v>
      </c>
      <c r="G828" s="35">
        <f>ROUND($G$791/100*$G$792*АТС!C76,2)</f>
        <v>66.650000000000006</v>
      </c>
    </row>
    <row r="829" spans="1:7" x14ac:dyDescent="0.25">
      <c r="A829" s="242"/>
      <c r="B829" s="121">
        <f t="shared" si="13"/>
        <v>42827.5</v>
      </c>
      <c r="C829" s="124">
        <v>12</v>
      </c>
      <c r="D829" s="35">
        <f>ROUND($D$791/100*$D$792*АТС!$C77,2)</f>
        <v>175.14</v>
      </c>
      <c r="E829" s="35">
        <f>ROUND($E$791/100*$E$792*АТС!C77,2)</f>
        <v>160.94999999999999</v>
      </c>
      <c r="F829" s="35">
        <f>ROUND($F$791/100*$F$792*АТС!C77,2)</f>
        <v>109.58</v>
      </c>
      <c r="G829" s="35">
        <f>ROUND($G$791/100*$G$792*АТС!C77,2)</f>
        <v>64.14</v>
      </c>
    </row>
    <row r="830" spans="1:7" x14ac:dyDescent="0.25">
      <c r="A830" s="242"/>
      <c r="B830" s="123">
        <f t="shared" si="13"/>
        <v>42827.541669999999</v>
      </c>
      <c r="C830" s="124">
        <v>13</v>
      </c>
      <c r="D830" s="35">
        <f>ROUND($D$791/100*$D$792*АТС!$C78,2)</f>
        <v>175.25</v>
      </c>
      <c r="E830" s="35">
        <f>ROUND($E$791/100*$E$792*АТС!C78,2)</f>
        <v>161.05000000000001</v>
      </c>
      <c r="F830" s="35">
        <f>ROUND($F$791/100*$F$792*АТС!C78,2)</f>
        <v>109.65</v>
      </c>
      <c r="G830" s="35">
        <f>ROUND($G$791/100*$G$792*АТС!C78,2)</f>
        <v>64.180000000000007</v>
      </c>
    </row>
    <row r="831" spans="1:7" x14ac:dyDescent="0.25">
      <c r="A831" s="242"/>
      <c r="B831" s="121">
        <f t="shared" si="13"/>
        <v>42827.583330000001</v>
      </c>
      <c r="C831" s="124">
        <v>14</v>
      </c>
      <c r="D831" s="35">
        <f>ROUND($D$791/100*$D$792*АТС!$C79,2)</f>
        <v>175.12</v>
      </c>
      <c r="E831" s="35">
        <f>ROUND($E$791/100*$E$792*АТС!C79,2)</f>
        <v>160.93</v>
      </c>
      <c r="F831" s="35">
        <f>ROUND($F$791/100*$F$792*АТС!C79,2)</f>
        <v>109.57</v>
      </c>
      <c r="G831" s="35">
        <f>ROUND($G$791/100*$G$792*АТС!C79,2)</f>
        <v>64.13</v>
      </c>
    </row>
    <row r="832" spans="1:7" x14ac:dyDescent="0.25">
      <c r="A832" s="242"/>
      <c r="B832" s="123">
        <f t="shared" si="13"/>
        <v>42827.625</v>
      </c>
      <c r="C832" s="124">
        <v>15</v>
      </c>
      <c r="D832" s="35">
        <f>ROUND($D$791/100*$D$792*АТС!$C80,2)</f>
        <v>174.84</v>
      </c>
      <c r="E832" s="35">
        <f>ROUND($E$791/100*$E$792*АТС!C80,2)</f>
        <v>160.66</v>
      </c>
      <c r="F832" s="35">
        <f>ROUND($F$791/100*$F$792*АТС!C80,2)</f>
        <v>109.39</v>
      </c>
      <c r="G832" s="35">
        <f>ROUND($G$791/100*$G$792*АТС!C80,2)</f>
        <v>64.02</v>
      </c>
    </row>
    <row r="833" spans="1:7" x14ac:dyDescent="0.25">
      <c r="A833" s="242"/>
      <c r="B833" s="121">
        <f t="shared" si="13"/>
        <v>42827.666669999999</v>
      </c>
      <c r="C833" s="124">
        <v>16</v>
      </c>
      <c r="D833" s="35">
        <f>ROUND($D$791/100*$D$792*АТС!$C81,2)</f>
        <v>174.83</v>
      </c>
      <c r="E833" s="35">
        <f>ROUND($E$791/100*$E$792*АТС!C81,2)</f>
        <v>160.66</v>
      </c>
      <c r="F833" s="35">
        <f>ROUND($F$791/100*$F$792*АТС!C81,2)</f>
        <v>109.39</v>
      </c>
      <c r="G833" s="35">
        <f>ROUND($G$791/100*$G$792*АТС!C81,2)</f>
        <v>64.02</v>
      </c>
    </row>
    <row r="834" spans="1:7" x14ac:dyDescent="0.25">
      <c r="A834" s="242"/>
      <c r="B834" s="123">
        <f t="shared" si="13"/>
        <v>42827.708330000001</v>
      </c>
      <c r="C834" s="124">
        <v>17</v>
      </c>
      <c r="D834" s="35">
        <f>ROUND($D$791/100*$D$792*АТС!$C82,2)</f>
        <v>180.33</v>
      </c>
      <c r="E834" s="35">
        <f>ROUND($E$791/100*$E$792*АТС!C82,2)</f>
        <v>165.72</v>
      </c>
      <c r="F834" s="35">
        <f>ROUND($F$791/100*$F$792*АТС!C82,2)</f>
        <v>112.83</v>
      </c>
      <c r="G834" s="35">
        <f>ROUND($G$791/100*$G$792*АТС!C82,2)</f>
        <v>66.040000000000006</v>
      </c>
    </row>
    <row r="835" spans="1:7" x14ac:dyDescent="0.25">
      <c r="A835" s="242"/>
      <c r="B835" s="121">
        <f t="shared" si="13"/>
        <v>42827.75</v>
      </c>
      <c r="C835" s="124">
        <v>18</v>
      </c>
      <c r="D835" s="35">
        <f>ROUND($D$791/100*$D$792*АТС!$C83,2)</f>
        <v>207.84</v>
      </c>
      <c r="E835" s="35">
        <f>ROUND($E$791/100*$E$792*АТС!C83,2)</f>
        <v>190.99</v>
      </c>
      <c r="F835" s="35">
        <f>ROUND($F$791/100*$F$792*АТС!C83,2)</f>
        <v>130.04</v>
      </c>
      <c r="G835" s="35">
        <f>ROUND($G$791/100*$G$792*АТС!C83,2)</f>
        <v>76.11</v>
      </c>
    </row>
    <row r="836" spans="1:7" x14ac:dyDescent="0.25">
      <c r="A836" s="242"/>
      <c r="B836" s="123">
        <f t="shared" si="13"/>
        <v>42827.791669999999</v>
      </c>
      <c r="C836" s="124">
        <v>19</v>
      </c>
      <c r="D836" s="35">
        <f>ROUND($D$791/100*$D$792*АТС!$C84,2)</f>
        <v>234.4</v>
      </c>
      <c r="E836" s="35">
        <f>ROUND($E$791/100*$E$792*АТС!C84,2)</f>
        <v>215.4</v>
      </c>
      <c r="F836" s="35">
        <f>ROUND($F$791/100*$F$792*АТС!C84,2)</f>
        <v>146.66</v>
      </c>
      <c r="G836" s="35">
        <f>ROUND($G$791/100*$G$792*АТС!C84,2)</f>
        <v>85.84</v>
      </c>
    </row>
    <row r="837" spans="1:7" x14ac:dyDescent="0.25">
      <c r="A837" s="242"/>
      <c r="B837" s="121">
        <f t="shared" si="13"/>
        <v>42827.833330000001</v>
      </c>
      <c r="C837" s="124">
        <v>20</v>
      </c>
      <c r="D837" s="35">
        <f>ROUND($D$791/100*$D$792*АТС!$C85,2)</f>
        <v>226.44</v>
      </c>
      <c r="E837" s="35">
        <f>ROUND($E$791/100*$E$792*АТС!C85,2)</f>
        <v>208.09</v>
      </c>
      <c r="F837" s="35">
        <f>ROUND($F$791/100*$F$792*АТС!C85,2)</f>
        <v>141.68</v>
      </c>
      <c r="G837" s="35">
        <f>ROUND($G$791/100*$G$792*АТС!C85,2)</f>
        <v>82.92</v>
      </c>
    </row>
    <row r="838" spans="1:7" x14ac:dyDescent="0.25">
      <c r="A838" s="242"/>
      <c r="B838" s="123">
        <f t="shared" si="13"/>
        <v>42827.875</v>
      </c>
      <c r="C838" s="124">
        <v>21</v>
      </c>
      <c r="D838" s="35">
        <f>ROUND($D$791/100*$D$792*АТС!$C86,2)</f>
        <v>213.72</v>
      </c>
      <c r="E838" s="35">
        <f>ROUND($E$791/100*$E$792*АТС!C86,2)</f>
        <v>196.39</v>
      </c>
      <c r="F838" s="35">
        <f>ROUND($F$791/100*$F$792*АТС!C86,2)</f>
        <v>133.72</v>
      </c>
      <c r="G838" s="35">
        <f>ROUND($G$791/100*$G$792*АТС!C86,2)</f>
        <v>78.260000000000005</v>
      </c>
    </row>
    <row r="839" spans="1:7" x14ac:dyDescent="0.25">
      <c r="A839" s="242"/>
      <c r="B839" s="121">
        <f t="shared" si="13"/>
        <v>42827.916669999999</v>
      </c>
      <c r="C839" s="124">
        <v>22</v>
      </c>
      <c r="D839" s="35">
        <f>ROUND($D$791/100*$D$792*АТС!$C87,2)</f>
        <v>185.9</v>
      </c>
      <c r="E839" s="35">
        <f>ROUND($E$791/100*$E$792*АТС!C87,2)</f>
        <v>170.83</v>
      </c>
      <c r="F839" s="35">
        <f>ROUND($F$791/100*$F$792*АТС!C87,2)</f>
        <v>116.31</v>
      </c>
      <c r="G839" s="35">
        <f>ROUND($G$791/100*$G$792*АТС!C87,2)</f>
        <v>68.08</v>
      </c>
    </row>
    <row r="840" spans="1:7" x14ac:dyDescent="0.25">
      <c r="A840" s="242"/>
      <c r="B840" s="123">
        <f t="shared" si="13"/>
        <v>42827.958330000001</v>
      </c>
      <c r="C840" s="124">
        <v>23</v>
      </c>
      <c r="D840" s="35">
        <f>ROUND($D$791/100*$D$792*АТС!$C88,2)</f>
        <v>214.68</v>
      </c>
      <c r="E840" s="35">
        <f>ROUND($E$791/100*$E$792*АТС!C88,2)</f>
        <v>197.28</v>
      </c>
      <c r="F840" s="35">
        <f>ROUND($F$791/100*$F$792*АТС!C88,2)</f>
        <v>134.32</v>
      </c>
      <c r="G840" s="35">
        <f>ROUND($G$791/100*$G$792*АТС!C88,2)</f>
        <v>78.61</v>
      </c>
    </row>
    <row r="841" spans="1:7" x14ac:dyDescent="0.25">
      <c r="A841" s="242"/>
      <c r="B841" s="121">
        <f t="shared" si="13"/>
        <v>42828</v>
      </c>
      <c r="C841" s="124">
        <v>0</v>
      </c>
      <c r="D841" s="35">
        <f>ROUND($D$791/100*$D$792*АТС!$C89,2)</f>
        <v>190.26</v>
      </c>
      <c r="E841" s="35">
        <f>ROUND($E$791/100*$E$792*АТС!C89,2)</f>
        <v>174.84</v>
      </c>
      <c r="F841" s="35">
        <f>ROUND($F$791/100*$F$792*АТС!C89,2)</f>
        <v>119.04</v>
      </c>
      <c r="G841" s="35">
        <f>ROUND($G$791/100*$G$792*АТС!C89,2)</f>
        <v>69.67</v>
      </c>
    </row>
    <row r="842" spans="1:7" x14ac:dyDescent="0.25">
      <c r="A842" s="242"/>
      <c r="B842" s="123">
        <f t="shared" si="13"/>
        <v>42828.041669999999</v>
      </c>
      <c r="C842" s="124">
        <v>1</v>
      </c>
      <c r="D842" s="35">
        <f>ROUND($D$791/100*$D$792*АТС!$C90,2)</f>
        <v>163.81</v>
      </c>
      <c r="E842" s="35">
        <f>ROUND($E$791/100*$E$792*АТС!C90,2)</f>
        <v>150.54</v>
      </c>
      <c r="F842" s="35">
        <f>ROUND($F$791/100*$F$792*АТС!C90,2)</f>
        <v>102.49</v>
      </c>
      <c r="G842" s="35">
        <f>ROUND($G$791/100*$G$792*АТС!C90,2)</f>
        <v>59.99</v>
      </c>
    </row>
    <row r="843" spans="1:7" x14ac:dyDescent="0.25">
      <c r="A843" s="242"/>
      <c r="B843" s="121">
        <f t="shared" si="13"/>
        <v>42828.083330000001</v>
      </c>
      <c r="C843" s="124">
        <v>2</v>
      </c>
      <c r="D843" s="35">
        <f>ROUND($D$791/100*$D$792*АТС!$C91,2)</f>
        <v>160.69999999999999</v>
      </c>
      <c r="E843" s="35">
        <f>ROUND($E$791/100*$E$792*АТС!C91,2)</f>
        <v>147.66999999999999</v>
      </c>
      <c r="F843" s="35">
        <f>ROUND($F$791/100*$F$792*АТС!C91,2)</f>
        <v>100.54</v>
      </c>
      <c r="G843" s="35">
        <f>ROUND($G$791/100*$G$792*АТС!C91,2)</f>
        <v>58.85</v>
      </c>
    </row>
    <row r="844" spans="1:7" x14ac:dyDescent="0.25">
      <c r="A844" s="242"/>
      <c r="B844" s="123">
        <f t="shared" si="13"/>
        <v>42828.125</v>
      </c>
      <c r="C844" s="124">
        <v>3</v>
      </c>
      <c r="D844" s="35">
        <f>ROUND($D$791/100*$D$792*АТС!$C92,2)</f>
        <v>160.59</v>
      </c>
      <c r="E844" s="35">
        <f>ROUND($E$791/100*$E$792*АТС!C92,2)</f>
        <v>147.57</v>
      </c>
      <c r="F844" s="35">
        <f>ROUND($F$791/100*$F$792*АТС!C92,2)</f>
        <v>100.47</v>
      </c>
      <c r="G844" s="35">
        <f>ROUND($G$791/100*$G$792*АТС!C92,2)</f>
        <v>58.81</v>
      </c>
    </row>
    <row r="845" spans="1:7" x14ac:dyDescent="0.25">
      <c r="A845" s="242"/>
      <c r="B845" s="121">
        <f t="shared" si="13"/>
        <v>42828.166669999999</v>
      </c>
      <c r="C845" s="124">
        <v>4</v>
      </c>
      <c r="D845" s="35">
        <f>ROUND($D$791/100*$D$792*АТС!$C93,2)</f>
        <v>160.91999999999999</v>
      </c>
      <c r="E845" s="35">
        <f>ROUND($E$791/100*$E$792*АТС!C93,2)</f>
        <v>147.88</v>
      </c>
      <c r="F845" s="35">
        <f>ROUND($F$791/100*$F$792*АТС!C93,2)</f>
        <v>100.68</v>
      </c>
      <c r="G845" s="35">
        <f>ROUND($G$791/100*$G$792*АТС!C93,2)</f>
        <v>58.93</v>
      </c>
    </row>
    <row r="846" spans="1:7" x14ac:dyDescent="0.25">
      <c r="A846" s="242"/>
      <c r="B846" s="123">
        <f t="shared" si="13"/>
        <v>42828.208330000001</v>
      </c>
      <c r="C846" s="124">
        <v>5</v>
      </c>
      <c r="D846" s="35">
        <f>ROUND($D$791/100*$D$792*АТС!$C94,2)</f>
        <v>162.36000000000001</v>
      </c>
      <c r="E846" s="35">
        <f>ROUND($E$791/100*$E$792*АТС!C94,2)</f>
        <v>149.19999999999999</v>
      </c>
      <c r="F846" s="35">
        <f>ROUND($F$791/100*$F$792*АТС!C94,2)</f>
        <v>101.58</v>
      </c>
      <c r="G846" s="35">
        <f>ROUND($G$791/100*$G$792*АТС!C94,2)</f>
        <v>59.45</v>
      </c>
    </row>
    <row r="847" spans="1:7" x14ac:dyDescent="0.25">
      <c r="A847" s="242"/>
      <c r="B847" s="121">
        <f t="shared" si="13"/>
        <v>42828.25</v>
      </c>
      <c r="C847" s="124">
        <v>6</v>
      </c>
      <c r="D847" s="35">
        <f>ROUND($D$791/100*$D$792*АТС!$C95,2)</f>
        <v>172.24</v>
      </c>
      <c r="E847" s="35">
        <f>ROUND($E$791/100*$E$792*АТС!C95,2)</f>
        <v>158.28</v>
      </c>
      <c r="F847" s="35">
        <f>ROUND($F$791/100*$F$792*АТС!C95,2)</f>
        <v>107.76</v>
      </c>
      <c r="G847" s="35">
        <f>ROUND($G$791/100*$G$792*АТС!C95,2)</f>
        <v>63.07</v>
      </c>
    </row>
    <row r="848" spans="1:7" x14ac:dyDescent="0.25">
      <c r="A848" s="242"/>
      <c r="B848" s="123">
        <f t="shared" si="13"/>
        <v>42828.291669999999</v>
      </c>
      <c r="C848" s="124">
        <v>7</v>
      </c>
      <c r="D848" s="35">
        <f>ROUND($D$791/100*$D$792*АТС!$C96,2)</f>
        <v>168.01</v>
      </c>
      <c r="E848" s="35">
        <f>ROUND($E$791/100*$E$792*АТС!C96,2)</f>
        <v>154.38999999999999</v>
      </c>
      <c r="F848" s="35">
        <f>ROUND($F$791/100*$F$792*АТС!C96,2)</f>
        <v>105.12</v>
      </c>
      <c r="G848" s="35">
        <f>ROUND($G$791/100*$G$792*АТС!C96,2)</f>
        <v>61.53</v>
      </c>
    </row>
    <row r="849" spans="1:7" x14ac:dyDescent="0.25">
      <c r="A849" s="242"/>
      <c r="B849" s="121">
        <f t="shared" si="13"/>
        <v>42828.333330000001</v>
      </c>
      <c r="C849" s="124">
        <v>8</v>
      </c>
      <c r="D849" s="35">
        <f>ROUND($D$791/100*$D$792*АТС!$C97,2)</f>
        <v>159.65</v>
      </c>
      <c r="E849" s="35">
        <f>ROUND($E$791/100*$E$792*АТС!C97,2)</f>
        <v>146.71</v>
      </c>
      <c r="F849" s="35">
        <f>ROUND($F$791/100*$F$792*АТС!C97,2)</f>
        <v>99.89</v>
      </c>
      <c r="G849" s="35">
        <f>ROUND($G$791/100*$G$792*АТС!C97,2)</f>
        <v>58.46</v>
      </c>
    </row>
    <row r="850" spans="1:7" x14ac:dyDescent="0.25">
      <c r="A850" s="242"/>
      <c r="B850" s="123">
        <f t="shared" si="13"/>
        <v>42828.375</v>
      </c>
      <c r="C850" s="124">
        <v>9</v>
      </c>
      <c r="D850" s="35">
        <f>ROUND($D$791/100*$D$792*АТС!$C98,2)</f>
        <v>158.21</v>
      </c>
      <c r="E850" s="35">
        <f>ROUND($E$791/100*$E$792*АТС!C98,2)</f>
        <v>145.38</v>
      </c>
      <c r="F850" s="35">
        <f>ROUND($F$791/100*$F$792*АТС!C98,2)</f>
        <v>98.99</v>
      </c>
      <c r="G850" s="35">
        <f>ROUND($G$791/100*$G$792*АТС!C98,2)</f>
        <v>57.93</v>
      </c>
    </row>
    <row r="851" spans="1:7" x14ac:dyDescent="0.25">
      <c r="A851" s="242"/>
      <c r="B851" s="121">
        <f t="shared" si="13"/>
        <v>42828.416669999999</v>
      </c>
      <c r="C851" s="124">
        <v>10</v>
      </c>
      <c r="D851" s="35">
        <f>ROUND($D$791/100*$D$792*АТС!$C99,2)</f>
        <v>158.13999999999999</v>
      </c>
      <c r="E851" s="35">
        <f>ROUND($E$791/100*$E$792*АТС!C99,2)</f>
        <v>145.32</v>
      </c>
      <c r="F851" s="35">
        <f>ROUND($F$791/100*$F$792*АТС!C99,2)</f>
        <v>98.94</v>
      </c>
      <c r="G851" s="35">
        <f>ROUND($G$791/100*$G$792*АТС!C99,2)</f>
        <v>57.91</v>
      </c>
    </row>
    <row r="852" spans="1:7" x14ac:dyDescent="0.25">
      <c r="A852" s="242"/>
      <c r="B852" s="123">
        <f t="shared" si="13"/>
        <v>42828.458330000001</v>
      </c>
      <c r="C852" s="124">
        <v>11</v>
      </c>
      <c r="D852" s="35">
        <f>ROUND($D$791/100*$D$792*АТС!$C100,2)</f>
        <v>168.63</v>
      </c>
      <c r="E852" s="35">
        <f>ROUND($E$791/100*$E$792*АТС!C100,2)</f>
        <v>154.96</v>
      </c>
      <c r="F852" s="35">
        <f>ROUND($F$791/100*$F$792*АТС!C100,2)</f>
        <v>105.51</v>
      </c>
      <c r="G852" s="35">
        <f>ROUND($G$791/100*$G$792*АТС!C100,2)</f>
        <v>61.75</v>
      </c>
    </row>
    <row r="853" spans="1:7" x14ac:dyDescent="0.25">
      <c r="A853" s="242"/>
      <c r="B853" s="121">
        <f t="shared" si="13"/>
        <v>42828.5</v>
      </c>
      <c r="C853" s="124">
        <v>12</v>
      </c>
      <c r="D853" s="35">
        <f>ROUND($D$791/100*$D$792*АТС!$C101,2)</f>
        <v>168.69</v>
      </c>
      <c r="E853" s="35">
        <f>ROUND($E$791/100*$E$792*АТС!C101,2)</f>
        <v>155.02000000000001</v>
      </c>
      <c r="F853" s="35">
        <f>ROUND($F$791/100*$F$792*АТС!C101,2)</f>
        <v>105.55</v>
      </c>
      <c r="G853" s="35">
        <f>ROUND($G$791/100*$G$792*АТС!C101,2)</f>
        <v>61.77</v>
      </c>
    </row>
    <row r="854" spans="1:7" x14ac:dyDescent="0.25">
      <c r="A854" s="242"/>
      <c r="B854" s="123">
        <f t="shared" si="13"/>
        <v>42828.541669999999</v>
      </c>
      <c r="C854" s="124">
        <v>13</v>
      </c>
      <c r="D854" s="35">
        <f>ROUND($D$791/100*$D$792*АТС!$C102,2)</f>
        <v>164.41</v>
      </c>
      <c r="E854" s="35">
        <f>ROUND($E$791/100*$E$792*АТС!C102,2)</f>
        <v>151.09</v>
      </c>
      <c r="F854" s="35">
        <f>ROUND($F$791/100*$F$792*АТС!C102,2)</f>
        <v>102.87</v>
      </c>
      <c r="G854" s="35">
        <f>ROUND($G$791/100*$G$792*АТС!C102,2)</f>
        <v>60.21</v>
      </c>
    </row>
    <row r="855" spans="1:7" x14ac:dyDescent="0.25">
      <c r="A855" s="242"/>
      <c r="B855" s="121">
        <f t="shared" si="13"/>
        <v>42828.583330000001</v>
      </c>
      <c r="C855" s="124">
        <v>14</v>
      </c>
      <c r="D855" s="35">
        <f>ROUND($D$791/100*$D$792*АТС!$C103,2)</f>
        <v>164.4</v>
      </c>
      <c r="E855" s="35">
        <f>ROUND($E$791/100*$E$792*АТС!C103,2)</f>
        <v>151.07</v>
      </c>
      <c r="F855" s="35">
        <f>ROUND($F$791/100*$F$792*АТС!C103,2)</f>
        <v>102.86</v>
      </c>
      <c r="G855" s="35">
        <f>ROUND($G$791/100*$G$792*АТС!C103,2)</f>
        <v>60.2</v>
      </c>
    </row>
    <row r="856" spans="1:7" x14ac:dyDescent="0.25">
      <c r="A856" s="242"/>
      <c r="B856" s="123">
        <f t="shared" si="13"/>
        <v>42828.625</v>
      </c>
      <c r="C856" s="124">
        <v>15</v>
      </c>
      <c r="D856" s="35">
        <f>ROUND($D$791/100*$D$792*АТС!$C104,2)</f>
        <v>164.32</v>
      </c>
      <c r="E856" s="35">
        <f>ROUND($E$791/100*$E$792*АТС!C104,2)</f>
        <v>151</v>
      </c>
      <c r="F856" s="35">
        <f>ROUND($F$791/100*$F$792*АТС!C104,2)</f>
        <v>102.81</v>
      </c>
      <c r="G856" s="35">
        <f>ROUND($G$791/100*$G$792*АТС!C104,2)</f>
        <v>60.17</v>
      </c>
    </row>
    <row r="857" spans="1:7" x14ac:dyDescent="0.25">
      <c r="A857" s="242"/>
      <c r="B857" s="121">
        <f t="shared" si="13"/>
        <v>42828.666669999999</v>
      </c>
      <c r="C857" s="124">
        <v>16</v>
      </c>
      <c r="D857" s="35">
        <f>ROUND($D$791/100*$D$792*АТС!$C105,2)</f>
        <v>159.88</v>
      </c>
      <c r="E857" s="35">
        <f>ROUND($E$791/100*$E$792*АТС!C105,2)</f>
        <v>146.91999999999999</v>
      </c>
      <c r="F857" s="35">
        <f>ROUND($F$791/100*$F$792*АТС!C105,2)</f>
        <v>100.03</v>
      </c>
      <c r="G857" s="35">
        <f>ROUND($G$791/100*$G$792*АТС!C105,2)</f>
        <v>58.55</v>
      </c>
    </row>
    <row r="858" spans="1:7" x14ac:dyDescent="0.25">
      <c r="A858" s="242"/>
      <c r="B858" s="123">
        <f t="shared" si="13"/>
        <v>42828.708330000001</v>
      </c>
      <c r="C858" s="124">
        <v>17</v>
      </c>
      <c r="D858" s="35">
        <f>ROUND($D$791/100*$D$792*АТС!$C106,2)</f>
        <v>159.68</v>
      </c>
      <c r="E858" s="35">
        <f>ROUND($E$791/100*$E$792*АТС!C106,2)</f>
        <v>146.74</v>
      </c>
      <c r="F858" s="35">
        <f>ROUND($F$791/100*$F$792*АТС!C106,2)</f>
        <v>99.91</v>
      </c>
      <c r="G858" s="35">
        <f>ROUND($G$791/100*$G$792*АТС!C106,2)</f>
        <v>58.47</v>
      </c>
    </row>
    <row r="859" spans="1:7" x14ac:dyDescent="0.25">
      <c r="A859" s="242"/>
      <c r="B859" s="121">
        <f t="shared" si="13"/>
        <v>42828.75</v>
      </c>
      <c r="C859" s="124">
        <v>18</v>
      </c>
      <c r="D859" s="35">
        <f>ROUND($D$791/100*$D$792*АТС!$C107,2)</f>
        <v>166.9</v>
      </c>
      <c r="E859" s="35">
        <f>ROUND($E$791/100*$E$792*АТС!C107,2)</f>
        <v>153.37</v>
      </c>
      <c r="F859" s="35">
        <f>ROUND($F$791/100*$F$792*АТС!C107,2)</f>
        <v>104.42</v>
      </c>
      <c r="G859" s="35">
        <f>ROUND($G$791/100*$G$792*АТС!C107,2)</f>
        <v>61.12</v>
      </c>
    </row>
    <row r="860" spans="1:7" x14ac:dyDescent="0.25">
      <c r="A860" s="242"/>
      <c r="B860" s="123">
        <f t="shared" si="13"/>
        <v>42828.791669999999</v>
      </c>
      <c r="C860" s="124">
        <v>19</v>
      </c>
      <c r="D860" s="35">
        <f>ROUND($D$791/100*$D$792*АТС!$C108,2)</f>
        <v>207.48</v>
      </c>
      <c r="E860" s="35">
        <f>ROUND($E$791/100*$E$792*АТС!C108,2)</f>
        <v>190.66</v>
      </c>
      <c r="F860" s="35">
        <f>ROUND($F$791/100*$F$792*АТС!C108,2)</f>
        <v>129.81</v>
      </c>
      <c r="G860" s="35">
        <f>ROUND($G$791/100*$G$792*АТС!C108,2)</f>
        <v>75.98</v>
      </c>
    </row>
    <row r="861" spans="1:7" x14ac:dyDescent="0.25">
      <c r="A861" s="242"/>
      <c r="B861" s="121">
        <f t="shared" si="13"/>
        <v>42828.833330000001</v>
      </c>
      <c r="C861" s="124">
        <v>20</v>
      </c>
      <c r="D861" s="35">
        <f>ROUND($D$791/100*$D$792*АТС!$C109,2)</f>
        <v>188.54</v>
      </c>
      <c r="E861" s="35">
        <f>ROUND($E$791/100*$E$792*АТС!C109,2)</f>
        <v>173.25</v>
      </c>
      <c r="F861" s="35">
        <f>ROUND($F$791/100*$F$792*АТС!C109,2)</f>
        <v>117.96</v>
      </c>
      <c r="G861" s="35">
        <f>ROUND($G$791/100*$G$792*АТС!C109,2)</f>
        <v>69.040000000000006</v>
      </c>
    </row>
    <row r="862" spans="1:7" x14ac:dyDescent="0.25">
      <c r="A862" s="242"/>
      <c r="B862" s="123">
        <f t="shared" si="13"/>
        <v>42828.875</v>
      </c>
      <c r="C862" s="124">
        <v>21</v>
      </c>
      <c r="D862" s="35">
        <f>ROUND($D$791/100*$D$792*АТС!$C110,2)</f>
        <v>194.7</v>
      </c>
      <c r="E862" s="35">
        <f>ROUND($E$791/100*$E$792*АТС!C110,2)</f>
        <v>178.91</v>
      </c>
      <c r="F862" s="35">
        <f>ROUND($F$791/100*$F$792*АТС!C110,2)</f>
        <v>121.81</v>
      </c>
      <c r="G862" s="35">
        <f>ROUND($G$791/100*$G$792*АТС!C110,2)</f>
        <v>71.3</v>
      </c>
    </row>
    <row r="863" spans="1:7" x14ac:dyDescent="0.25">
      <c r="A863" s="242"/>
      <c r="B863" s="121">
        <f t="shared" si="13"/>
        <v>42828.916669999999</v>
      </c>
      <c r="C863" s="124">
        <v>22</v>
      </c>
      <c r="D863" s="35">
        <f>ROUND($D$791/100*$D$792*АТС!$C111,2)</f>
        <v>169.61</v>
      </c>
      <c r="E863" s="35">
        <f>ROUND($E$791/100*$E$792*АТС!C111,2)</f>
        <v>155.86000000000001</v>
      </c>
      <c r="F863" s="35">
        <f>ROUND($F$791/100*$F$792*АТС!C111,2)</f>
        <v>106.12</v>
      </c>
      <c r="G863" s="35">
        <f>ROUND($G$791/100*$G$792*АТС!C111,2)</f>
        <v>62.11</v>
      </c>
    </row>
    <row r="864" spans="1:7" x14ac:dyDescent="0.25">
      <c r="A864" s="242"/>
      <c r="B864" s="123">
        <f t="shared" si="13"/>
        <v>42828.958330000001</v>
      </c>
      <c r="C864" s="124">
        <v>23</v>
      </c>
      <c r="D864" s="35">
        <f>ROUND($D$791/100*$D$792*АТС!$C112,2)</f>
        <v>208.69</v>
      </c>
      <c r="E864" s="35">
        <f>ROUND($E$791/100*$E$792*АТС!C112,2)</f>
        <v>191.77</v>
      </c>
      <c r="F864" s="35">
        <f>ROUND($F$791/100*$F$792*АТС!C112,2)</f>
        <v>130.57</v>
      </c>
      <c r="G864" s="35">
        <f>ROUND($G$791/100*$G$792*АТС!C112,2)</f>
        <v>76.42</v>
      </c>
    </row>
    <row r="865" spans="1:7" x14ac:dyDescent="0.25">
      <c r="A865" s="242"/>
      <c r="B865" s="121">
        <f t="shared" si="13"/>
        <v>42829</v>
      </c>
      <c r="C865" s="124">
        <v>0</v>
      </c>
      <c r="D865" s="35">
        <f>ROUND($D$791/100*$D$792*АТС!$C113,2)</f>
        <v>183.1</v>
      </c>
      <c r="E865" s="35">
        <f>ROUND($E$791/100*$E$792*АТС!C113,2)</f>
        <v>168.25</v>
      </c>
      <c r="F865" s="35">
        <f>ROUND($F$791/100*$F$792*АТС!C113,2)</f>
        <v>114.56</v>
      </c>
      <c r="G865" s="35">
        <f>ROUND($G$791/100*$G$792*АТС!C113,2)</f>
        <v>67.05</v>
      </c>
    </row>
    <row r="866" spans="1:7" x14ac:dyDescent="0.25">
      <c r="A866" s="242"/>
      <c r="B866" s="123">
        <f t="shared" si="13"/>
        <v>42829.041669999999</v>
      </c>
      <c r="C866" s="124">
        <v>1</v>
      </c>
      <c r="D866" s="35">
        <f>ROUND($D$791/100*$D$792*АТС!$C114,2)</f>
        <v>161.1</v>
      </c>
      <c r="E866" s="35">
        <f>ROUND($E$791/100*$E$792*АТС!C114,2)</f>
        <v>148.04</v>
      </c>
      <c r="F866" s="35">
        <f>ROUND($F$791/100*$F$792*АТС!C114,2)</f>
        <v>100.8</v>
      </c>
      <c r="G866" s="35">
        <f>ROUND($G$791/100*$G$792*АТС!C114,2)</f>
        <v>58.99</v>
      </c>
    </row>
    <row r="867" spans="1:7" x14ac:dyDescent="0.25">
      <c r="A867" s="242"/>
      <c r="B867" s="121">
        <f t="shared" si="13"/>
        <v>42829.083330000001</v>
      </c>
      <c r="C867" s="124">
        <v>2</v>
      </c>
      <c r="D867" s="35">
        <f>ROUND($D$791/100*$D$792*АТС!$C115,2)</f>
        <v>159.56</v>
      </c>
      <c r="E867" s="35">
        <f>ROUND($E$791/100*$E$792*АТС!C115,2)</f>
        <v>146.62</v>
      </c>
      <c r="F867" s="35">
        <f>ROUND($F$791/100*$F$792*АТС!C115,2)</f>
        <v>99.83</v>
      </c>
      <c r="G867" s="35">
        <f>ROUND($G$791/100*$G$792*АТС!C115,2)</f>
        <v>58.43</v>
      </c>
    </row>
    <row r="868" spans="1:7" x14ac:dyDescent="0.25">
      <c r="A868" s="242"/>
      <c r="B868" s="123">
        <f t="shared" si="13"/>
        <v>42829.125</v>
      </c>
      <c r="C868" s="124">
        <v>3</v>
      </c>
      <c r="D868" s="35">
        <f>ROUND($D$791/100*$D$792*АТС!$C116,2)</f>
        <v>159.4</v>
      </c>
      <c r="E868" s="35">
        <f>ROUND($E$791/100*$E$792*АТС!C116,2)</f>
        <v>146.47999999999999</v>
      </c>
      <c r="F868" s="35">
        <f>ROUND($F$791/100*$F$792*АТС!C116,2)</f>
        <v>99.73</v>
      </c>
      <c r="G868" s="35">
        <f>ROUND($G$791/100*$G$792*АТС!C116,2)</f>
        <v>58.37</v>
      </c>
    </row>
    <row r="869" spans="1:7" x14ac:dyDescent="0.25">
      <c r="A869" s="242"/>
      <c r="B869" s="121">
        <f t="shared" si="13"/>
        <v>42829.166669999999</v>
      </c>
      <c r="C869" s="124">
        <v>4</v>
      </c>
      <c r="D869" s="35">
        <f>ROUND($D$791/100*$D$792*АТС!$C117,2)</f>
        <v>159.58000000000001</v>
      </c>
      <c r="E869" s="35">
        <f>ROUND($E$791/100*$E$792*АТС!C117,2)</f>
        <v>146.65</v>
      </c>
      <c r="F869" s="35">
        <f>ROUND($F$791/100*$F$792*АТС!C117,2)</f>
        <v>99.85</v>
      </c>
      <c r="G869" s="35">
        <f>ROUND($G$791/100*$G$792*АТС!C117,2)</f>
        <v>58.44</v>
      </c>
    </row>
    <row r="870" spans="1:7" x14ac:dyDescent="0.25">
      <c r="A870" s="242"/>
      <c r="B870" s="123">
        <f t="shared" si="13"/>
        <v>42829.208330000001</v>
      </c>
      <c r="C870" s="124">
        <v>5</v>
      </c>
      <c r="D870" s="35">
        <f>ROUND($D$791/100*$D$792*АТС!$C118,2)</f>
        <v>162.83000000000001</v>
      </c>
      <c r="E870" s="35">
        <f>ROUND($E$791/100*$E$792*АТС!C118,2)</f>
        <v>149.63</v>
      </c>
      <c r="F870" s="35">
        <f>ROUND($F$791/100*$F$792*АТС!C118,2)</f>
        <v>101.88</v>
      </c>
      <c r="G870" s="35">
        <f>ROUND($G$791/100*$G$792*АТС!C118,2)</f>
        <v>59.63</v>
      </c>
    </row>
    <row r="871" spans="1:7" x14ac:dyDescent="0.25">
      <c r="A871" s="242"/>
      <c r="B871" s="121">
        <f t="shared" si="13"/>
        <v>42829.25</v>
      </c>
      <c r="C871" s="124">
        <v>6</v>
      </c>
      <c r="D871" s="35">
        <f>ROUND($D$791/100*$D$792*АТС!$C119,2)</f>
        <v>165.19</v>
      </c>
      <c r="E871" s="35">
        <f>ROUND($E$791/100*$E$792*АТС!C119,2)</f>
        <v>151.80000000000001</v>
      </c>
      <c r="F871" s="35">
        <f>ROUND($F$791/100*$F$792*АТС!C119,2)</f>
        <v>103.35</v>
      </c>
      <c r="G871" s="35">
        <f>ROUND($G$791/100*$G$792*АТС!C119,2)</f>
        <v>60.49</v>
      </c>
    </row>
    <row r="872" spans="1:7" x14ac:dyDescent="0.25">
      <c r="A872" s="242"/>
      <c r="B872" s="123">
        <f t="shared" si="13"/>
        <v>42829.291669999999</v>
      </c>
      <c r="C872" s="124">
        <v>7</v>
      </c>
      <c r="D872" s="35">
        <f>ROUND($D$791/100*$D$792*АТС!$C120,2)</f>
        <v>167.99</v>
      </c>
      <c r="E872" s="35">
        <f>ROUND($E$791/100*$E$792*АТС!C120,2)</f>
        <v>154.37</v>
      </c>
      <c r="F872" s="35">
        <f>ROUND($F$791/100*$F$792*АТС!C120,2)</f>
        <v>105.11</v>
      </c>
      <c r="G872" s="35">
        <f>ROUND($G$791/100*$G$792*АТС!C120,2)</f>
        <v>61.52</v>
      </c>
    </row>
    <row r="873" spans="1:7" x14ac:dyDescent="0.25">
      <c r="A873" s="242"/>
      <c r="B873" s="121">
        <f t="shared" si="13"/>
        <v>42829.333330000001</v>
      </c>
      <c r="C873" s="124">
        <v>8</v>
      </c>
      <c r="D873" s="35">
        <f>ROUND($D$791/100*$D$792*АТС!$C121,2)</f>
        <v>160.11000000000001</v>
      </c>
      <c r="E873" s="35">
        <f>ROUND($E$791/100*$E$792*АТС!C121,2)</f>
        <v>147.13</v>
      </c>
      <c r="F873" s="35">
        <f>ROUND($F$791/100*$F$792*АТС!C121,2)</f>
        <v>100.17</v>
      </c>
      <c r="G873" s="35">
        <f>ROUND($G$791/100*$G$792*АТС!C121,2)</f>
        <v>58.63</v>
      </c>
    </row>
    <row r="874" spans="1:7" x14ac:dyDescent="0.25">
      <c r="A874" s="242"/>
      <c r="B874" s="123">
        <f t="shared" si="13"/>
        <v>42829.375</v>
      </c>
      <c r="C874" s="124">
        <v>9</v>
      </c>
      <c r="D874" s="35">
        <f>ROUND($D$791/100*$D$792*АТС!$C122,2)</f>
        <v>158</v>
      </c>
      <c r="E874" s="35">
        <f>ROUND($E$791/100*$E$792*АТС!C122,2)</f>
        <v>145.19</v>
      </c>
      <c r="F874" s="35">
        <f>ROUND($F$791/100*$F$792*АТС!C122,2)</f>
        <v>98.85</v>
      </c>
      <c r="G874" s="35">
        <f>ROUND($G$791/100*$G$792*АТС!C122,2)</f>
        <v>57.86</v>
      </c>
    </row>
    <row r="875" spans="1:7" x14ac:dyDescent="0.25">
      <c r="A875" s="242"/>
      <c r="B875" s="121">
        <f t="shared" si="13"/>
        <v>42829.416669999999</v>
      </c>
      <c r="C875" s="124">
        <v>10</v>
      </c>
      <c r="D875" s="35">
        <f>ROUND($D$791/100*$D$792*АТС!$C123,2)</f>
        <v>157.97999999999999</v>
      </c>
      <c r="E875" s="35">
        <f>ROUND($E$791/100*$E$792*АТС!C123,2)</f>
        <v>145.18</v>
      </c>
      <c r="F875" s="35">
        <f>ROUND($F$791/100*$F$792*АТС!C123,2)</f>
        <v>98.84</v>
      </c>
      <c r="G875" s="35">
        <f>ROUND($G$791/100*$G$792*АТС!C123,2)</f>
        <v>57.85</v>
      </c>
    </row>
    <row r="876" spans="1:7" x14ac:dyDescent="0.25">
      <c r="A876" s="242"/>
      <c r="B876" s="123">
        <f t="shared" si="13"/>
        <v>42829.458330000001</v>
      </c>
      <c r="C876" s="124">
        <v>11</v>
      </c>
      <c r="D876" s="35">
        <f>ROUND($D$791/100*$D$792*АТС!$C124,2)</f>
        <v>171.44</v>
      </c>
      <c r="E876" s="35">
        <f>ROUND($E$791/100*$E$792*АТС!C124,2)</f>
        <v>157.54</v>
      </c>
      <c r="F876" s="35">
        <f>ROUND($F$791/100*$F$792*АТС!C124,2)</f>
        <v>107.26</v>
      </c>
      <c r="G876" s="35">
        <f>ROUND($G$791/100*$G$792*АТС!C124,2)</f>
        <v>62.78</v>
      </c>
    </row>
    <row r="877" spans="1:7" x14ac:dyDescent="0.25">
      <c r="A877" s="242"/>
      <c r="B877" s="121">
        <f t="shared" si="13"/>
        <v>42829.5</v>
      </c>
      <c r="C877" s="124">
        <v>12</v>
      </c>
      <c r="D877" s="35">
        <f>ROUND($D$791/100*$D$792*АТС!$C125,2)</f>
        <v>169.5</v>
      </c>
      <c r="E877" s="35">
        <f>ROUND($E$791/100*$E$792*АТС!C125,2)</f>
        <v>155.76</v>
      </c>
      <c r="F877" s="35">
        <f>ROUND($F$791/100*$F$792*АТС!C125,2)</f>
        <v>106.05</v>
      </c>
      <c r="G877" s="35">
        <f>ROUND($G$791/100*$G$792*АТС!C125,2)</f>
        <v>62.07</v>
      </c>
    </row>
    <row r="878" spans="1:7" x14ac:dyDescent="0.25">
      <c r="A878" s="242"/>
      <c r="B878" s="123">
        <f t="shared" si="13"/>
        <v>42829.541669999999</v>
      </c>
      <c r="C878" s="124">
        <v>13</v>
      </c>
      <c r="D878" s="35">
        <f>ROUND($D$791/100*$D$792*АТС!$C126,2)</f>
        <v>156.22</v>
      </c>
      <c r="E878" s="35">
        <f>ROUND($E$791/100*$E$792*АТС!C126,2)</f>
        <v>143.56</v>
      </c>
      <c r="F878" s="35">
        <f>ROUND($F$791/100*$F$792*АТС!C126,2)</f>
        <v>97.74</v>
      </c>
      <c r="G878" s="35">
        <f>ROUND($G$791/100*$G$792*АТС!C126,2)</f>
        <v>57.21</v>
      </c>
    </row>
    <row r="879" spans="1:7" x14ac:dyDescent="0.25">
      <c r="A879" s="242"/>
      <c r="B879" s="121">
        <f t="shared" si="13"/>
        <v>42829.583330000001</v>
      </c>
      <c r="C879" s="124">
        <v>14</v>
      </c>
      <c r="D879" s="35">
        <f>ROUND($D$791/100*$D$792*АТС!$C127,2)</f>
        <v>158.99</v>
      </c>
      <c r="E879" s="35">
        <f>ROUND($E$791/100*$E$792*АТС!C127,2)</f>
        <v>146.1</v>
      </c>
      <c r="F879" s="35">
        <f>ROUND($F$791/100*$F$792*АТС!C127,2)</f>
        <v>99.47</v>
      </c>
      <c r="G879" s="35">
        <f>ROUND($G$791/100*$G$792*АТС!C127,2)</f>
        <v>58.22</v>
      </c>
    </row>
    <row r="880" spans="1:7" x14ac:dyDescent="0.25">
      <c r="A880" s="242"/>
      <c r="B880" s="123">
        <f t="shared" si="13"/>
        <v>42829.625</v>
      </c>
      <c r="C880" s="124">
        <v>15</v>
      </c>
      <c r="D880" s="35">
        <f>ROUND($D$791/100*$D$792*АТС!$C128,2)</f>
        <v>168.05</v>
      </c>
      <c r="E880" s="35">
        <f>ROUND($E$791/100*$E$792*АТС!C128,2)</f>
        <v>154.43</v>
      </c>
      <c r="F880" s="35">
        <f>ROUND($F$791/100*$F$792*АТС!C128,2)</f>
        <v>105.14</v>
      </c>
      <c r="G880" s="35">
        <f>ROUND($G$791/100*$G$792*АТС!C128,2)</f>
        <v>61.54</v>
      </c>
    </row>
    <row r="881" spans="1:7" x14ac:dyDescent="0.25">
      <c r="A881" s="242"/>
      <c r="B881" s="121">
        <f t="shared" si="13"/>
        <v>42829.666669999999</v>
      </c>
      <c r="C881" s="124">
        <v>16</v>
      </c>
      <c r="D881" s="35">
        <f>ROUND($D$791/100*$D$792*АТС!$C129,2)</f>
        <v>156.22999999999999</v>
      </c>
      <c r="E881" s="35">
        <f>ROUND($E$791/100*$E$792*АТС!C129,2)</f>
        <v>143.57</v>
      </c>
      <c r="F881" s="35">
        <f>ROUND($F$791/100*$F$792*АТС!C129,2)</f>
        <v>97.75</v>
      </c>
      <c r="G881" s="35">
        <f>ROUND($G$791/100*$G$792*АТС!C129,2)</f>
        <v>57.21</v>
      </c>
    </row>
    <row r="882" spans="1:7" x14ac:dyDescent="0.25">
      <c r="A882" s="242"/>
      <c r="B882" s="123">
        <f t="shared" ref="B882:B945" si="14">B858+1</f>
        <v>42829.708330000001</v>
      </c>
      <c r="C882" s="124">
        <v>17</v>
      </c>
      <c r="D882" s="35">
        <f>ROUND($D$791/100*$D$792*АТС!$C130,2)</f>
        <v>156.26</v>
      </c>
      <c r="E882" s="35">
        <f>ROUND($E$791/100*$E$792*АТС!C130,2)</f>
        <v>143.59</v>
      </c>
      <c r="F882" s="35">
        <f>ROUND($F$791/100*$F$792*АТС!C130,2)</f>
        <v>97.76</v>
      </c>
      <c r="G882" s="35">
        <f>ROUND($G$791/100*$G$792*АТС!C130,2)</f>
        <v>57.22</v>
      </c>
    </row>
    <row r="883" spans="1:7" x14ac:dyDescent="0.25">
      <c r="A883" s="242"/>
      <c r="B883" s="121">
        <f t="shared" si="14"/>
        <v>42829.75</v>
      </c>
      <c r="C883" s="124">
        <v>18</v>
      </c>
      <c r="D883" s="35">
        <f>ROUND($D$791/100*$D$792*АТС!$C131,2)</f>
        <v>167.24</v>
      </c>
      <c r="E883" s="35">
        <f>ROUND($E$791/100*$E$792*АТС!C131,2)</f>
        <v>153.69</v>
      </c>
      <c r="F883" s="35">
        <f>ROUND($F$791/100*$F$792*АТС!C131,2)</f>
        <v>104.64</v>
      </c>
      <c r="G883" s="35">
        <f>ROUND($G$791/100*$G$792*АТС!C131,2)</f>
        <v>61.24</v>
      </c>
    </row>
    <row r="884" spans="1:7" x14ac:dyDescent="0.25">
      <c r="A884" s="242"/>
      <c r="B884" s="123">
        <f t="shared" si="14"/>
        <v>42829.791669999999</v>
      </c>
      <c r="C884" s="124">
        <v>19</v>
      </c>
      <c r="D884" s="35">
        <f>ROUND($D$791/100*$D$792*АТС!$C132,2)</f>
        <v>208.81</v>
      </c>
      <c r="E884" s="35">
        <f>ROUND($E$791/100*$E$792*АТС!C132,2)</f>
        <v>191.89</v>
      </c>
      <c r="F884" s="35">
        <f>ROUND($F$791/100*$F$792*АТС!C132,2)</f>
        <v>130.65</v>
      </c>
      <c r="G884" s="35">
        <f>ROUND($G$791/100*$G$792*АТС!C132,2)</f>
        <v>76.47</v>
      </c>
    </row>
    <row r="885" spans="1:7" x14ac:dyDescent="0.25">
      <c r="A885" s="242"/>
      <c r="B885" s="121">
        <f t="shared" si="14"/>
        <v>42829.833330000001</v>
      </c>
      <c r="C885" s="124">
        <v>20</v>
      </c>
      <c r="D885" s="35">
        <f>ROUND($D$791/100*$D$792*АТС!$C133,2)</f>
        <v>188.48</v>
      </c>
      <c r="E885" s="35">
        <f>ROUND($E$791/100*$E$792*АТС!C133,2)</f>
        <v>173.2</v>
      </c>
      <c r="F885" s="35">
        <f>ROUND($F$791/100*$F$792*АТС!C133,2)</f>
        <v>117.92</v>
      </c>
      <c r="G885" s="35">
        <f>ROUND($G$791/100*$G$792*АТС!C133,2)</f>
        <v>69.02</v>
      </c>
    </row>
    <row r="886" spans="1:7" x14ac:dyDescent="0.25">
      <c r="A886" s="242"/>
      <c r="B886" s="123">
        <f t="shared" si="14"/>
        <v>42829.875</v>
      </c>
      <c r="C886" s="124">
        <v>21</v>
      </c>
      <c r="D886" s="35">
        <f>ROUND($D$791/100*$D$792*АТС!$C134,2)</f>
        <v>192.72</v>
      </c>
      <c r="E886" s="35">
        <f>ROUND($E$791/100*$E$792*АТС!C134,2)</f>
        <v>177.1</v>
      </c>
      <c r="F886" s="35">
        <f>ROUND($F$791/100*$F$792*АТС!C134,2)</f>
        <v>120.58</v>
      </c>
      <c r="G886" s="35">
        <f>ROUND($G$791/100*$G$792*АТС!C134,2)</f>
        <v>70.569999999999993</v>
      </c>
    </row>
    <row r="887" spans="1:7" x14ac:dyDescent="0.25">
      <c r="A887" s="242"/>
      <c r="B887" s="121">
        <f t="shared" si="14"/>
        <v>42829.916669999999</v>
      </c>
      <c r="C887" s="124">
        <v>22</v>
      </c>
      <c r="D887" s="35">
        <f>ROUND($D$791/100*$D$792*АТС!$C135,2)</f>
        <v>166.78</v>
      </c>
      <c r="E887" s="35">
        <f>ROUND($E$791/100*$E$792*АТС!C135,2)</f>
        <v>153.26</v>
      </c>
      <c r="F887" s="35">
        <f>ROUND($F$791/100*$F$792*АТС!C135,2)</f>
        <v>104.35</v>
      </c>
      <c r="G887" s="35">
        <f>ROUND($G$791/100*$G$792*АТС!C135,2)</f>
        <v>61.07</v>
      </c>
    </row>
    <row r="888" spans="1:7" x14ac:dyDescent="0.25">
      <c r="A888" s="242"/>
      <c r="B888" s="123">
        <f t="shared" si="14"/>
        <v>42829.958330000001</v>
      </c>
      <c r="C888" s="124">
        <v>23</v>
      </c>
      <c r="D888" s="35">
        <f>ROUND($D$791/100*$D$792*АТС!$C136,2)</f>
        <v>207.09</v>
      </c>
      <c r="E888" s="35">
        <f>ROUND($E$791/100*$E$792*АТС!C136,2)</f>
        <v>190.31</v>
      </c>
      <c r="F888" s="35">
        <f>ROUND($F$791/100*$F$792*АТС!C136,2)</f>
        <v>129.57</v>
      </c>
      <c r="G888" s="35">
        <f>ROUND($G$791/100*$G$792*АТС!C136,2)</f>
        <v>75.84</v>
      </c>
    </row>
    <row r="889" spans="1:7" x14ac:dyDescent="0.25">
      <c r="A889" s="242"/>
      <c r="B889" s="121">
        <f t="shared" si="14"/>
        <v>42830</v>
      </c>
      <c r="C889" s="124">
        <v>0</v>
      </c>
      <c r="D889" s="35">
        <f>ROUND($D$791/100*$D$792*АТС!$C137,2)</f>
        <v>180.7</v>
      </c>
      <c r="E889" s="35">
        <f>ROUND($E$791/100*$E$792*АТС!C137,2)</f>
        <v>166.05</v>
      </c>
      <c r="F889" s="35">
        <f>ROUND($F$791/100*$F$792*АТС!C137,2)</f>
        <v>113.06</v>
      </c>
      <c r="G889" s="35">
        <f>ROUND($G$791/100*$G$792*АТС!C137,2)</f>
        <v>66.17</v>
      </c>
    </row>
    <row r="890" spans="1:7" x14ac:dyDescent="0.25">
      <c r="A890" s="242"/>
      <c r="B890" s="123">
        <f t="shared" si="14"/>
        <v>42830.041669999999</v>
      </c>
      <c r="C890" s="124">
        <v>1</v>
      </c>
      <c r="D890" s="35">
        <f>ROUND($D$791/100*$D$792*АТС!$C138,2)</f>
        <v>162.03</v>
      </c>
      <c r="E890" s="35">
        <f>ROUND($E$791/100*$E$792*АТС!C138,2)</f>
        <v>148.9</v>
      </c>
      <c r="F890" s="35">
        <f>ROUND($F$791/100*$F$792*АТС!C138,2)</f>
        <v>101.38</v>
      </c>
      <c r="G890" s="35">
        <f>ROUND($G$791/100*$G$792*АТС!C138,2)</f>
        <v>59.34</v>
      </c>
    </row>
    <row r="891" spans="1:7" x14ac:dyDescent="0.25">
      <c r="A891" s="242"/>
      <c r="B891" s="121">
        <f t="shared" si="14"/>
        <v>42830.083330000001</v>
      </c>
      <c r="C891" s="124">
        <v>2</v>
      </c>
      <c r="D891" s="35">
        <f>ROUND($D$791/100*$D$792*АТС!$C139,2)</f>
        <v>156.21</v>
      </c>
      <c r="E891" s="35">
        <f>ROUND($E$791/100*$E$792*АТС!C139,2)</f>
        <v>143.54</v>
      </c>
      <c r="F891" s="35">
        <f>ROUND($F$791/100*$F$792*АТС!C139,2)</f>
        <v>97.73</v>
      </c>
      <c r="G891" s="35">
        <f>ROUND($G$791/100*$G$792*АТС!C139,2)</f>
        <v>57.2</v>
      </c>
    </row>
    <row r="892" spans="1:7" x14ac:dyDescent="0.25">
      <c r="A892" s="242"/>
      <c r="B892" s="123">
        <f t="shared" si="14"/>
        <v>42830.125</v>
      </c>
      <c r="C892" s="124">
        <v>3</v>
      </c>
      <c r="D892" s="35">
        <f>ROUND($D$791/100*$D$792*АТС!$C140,2)</f>
        <v>156.18</v>
      </c>
      <c r="E892" s="35">
        <f>ROUND($E$791/100*$E$792*АТС!C140,2)</f>
        <v>143.52000000000001</v>
      </c>
      <c r="F892" s="35">
        <f>ROUND($F$791/100*$F$792*АТС!C140,2)</f>
        <v>97.72</v>
      </c>
      <c r="G892" s="35">
        <f>ROUND($G$791/100*$G$792*АТС!C140,2)</f>
        <v>57.19</v>
      </c>
    </row>
    <row r="893" spans="1:7" x14ac:dyDescent="0.25">
      <c r="A893" s="242"/>
      <c r="B893" s="121">
        <f t="shared" si="14"/>
        <v>42830.166669999999</v>
      </c>
      <c r="C893" s="124">
        <v>4</v>
      </c>
      <c r="D893" s="35">
        <f>ROUND($D$791/100*$D$792*АТС!$C141,2)</f>
        <v>156.13</v>
      </c>
      <c r="E893" s="35">
        <f>ROUND($E$791/100*$E$792*АТС!C141,2)</f>
        <v>143.47</v>
      </c>
      <c r="F893" s="35">
        <f>ROUND($F$791/100*$F$792*АТС!C141,2)</f>
        <v>97.68</v>
      </c>
      <c r="G893" s="35">
        <f>ROUND($G$791/100*$G$792*АТС!C141,2)</f>
        <v>57.17</v>
      </c>
    </row>
    <row r="894" spans="1:7" x14ac:dyDescent="0.25">
      <c r="A894" s="242"/>
      <c r="B894" s="123">
        <f t="shared" si="14"/>
        <v>42830.208330000001</v>
      </c>
      <c r="C894" s="124">
        <v>5</v>
      </c>
      <c r="D894" s="35">
        <f>ROUND($D$791/100*$D$792*АТС!$C142,2)</f>
        <v>156.11000000000001</v>
      </c>
      <c r="E894" s="35">
        <f>ROUND($E$791/100*$E$792*АТС!C142,2)</f>
        <v>143.44999999999999</v>
      </c>
      <c r="F894" s="35">
        <f>ROUND($F$791/100*$F$792*АТС!C142,2)</f>
        <v>97.67</v>
      </c>
      <c r="G894" s="35">
        <f>ROUND($G$791/100*$G$792*АТС!C142,2)</f>
        <v>57.17</v>
      </c>
    </row>
    <row r="895" spans="1:7" x14ac:dyDescent="0.25">
      <c r="A895" s="242"/>
      <c r="B895" s="121">
        <f t="shared" si="14"/>
        <v>42830.25</v>
      </c>
      <c r="C895" s="124">
        <v>6</v>
      </c>
      <c r="D895" s="35">
        <f>ROUND($D$791/100*$D$792*АТС!$C143,2)</f>
        <v>163.34</v>
      </c>
      <c r="E895" s="35">
        <f>ROUND($E$791/100*$E$792*АТС!C143,2)</f>
        <v>150.1</v>
      </c>
      <c r="F895" s="35">
        <f>ROUND($F$791/100*$F$792*АТС!C143,2)</f>
        <v>102.2</v>
      </c>
      <c r="G895" s="35">
        <f>ROUND($G$791/100*$G$792*АТС!C143,2)</f>
        <v>59.81</v>
      </c>
    </row>
    <row r="896" spans="1:7" x14ac:dyDescent="0.25">
      <c r="A896" s="242"/>
      <c r="B896" s="123">
        <f t="shared" si="14"/>
        <v>42830.291669999999</v>
      </c>
      <c r="C896" s="124">
        <v>7</v>
      </c>
      <c r="D896" s="35">
        <f>ROUND($D$791/100*$D$792*АТС!$C144,2)</f>
        <v>197.44</v>
      </c>
      <c r="E896" s="35">
        <f>ROUND($E$791/100*$E$792*АТС!C144,2)</f>
        <v>181.44</v>
      </c>
      <c r="F896" s="35">
        <f>ROUND($F$791/100*$F$792*АТС!C144,2)</f>
        <v>123.53</v>
      </c>
      <c r="G896" s="35">
        <f>ROUND($G$791/100*$G$792*АТС!C144,2)</f>
        <v>72.3</v>
      </c>
    </row>
    <row r="897" spans="1:7" x14ac:dyDescent="0.25">
      <c r="A897" s="242"/>
      <c r="B897" s="121">
        <f t="shared" si="14"/>
        <v>42830.333330000001</v>
      </c>
      <c r="C897" s="124">
        <v>8</v>
      </c>
      <c r="D897" s="35">
        <f>ROUND($D$791/100*$D$792*АТС!$C145,2)</f>
        <v>173.44</v>
      </c>
      <c r="E897" s="35">
        <f>ROUND($E$791/100*$E$792*АТС!C145,2)</f>
        <v>159.38</v>
      </c>
      <c r="F897" s="35">
        <f>ROUND($F$791/100*$F$792*АТС!C145,2)</f>
        <v>108.52</v>
      </c>
      <c r="G897" s="35">
        <f>ROUND($G$791/100*$G$792*АТС!C145,2)</f>
        <v>63.51</v>
      </c>
    </row>
    <row r="898" spans="1:7" x14ac:dyDescent="0.25">
      <c r="A898" s="242"/>
      <c r="B898" s="123">
        <f t="shared" si="14"/>
        <v>42830.375</v>
      </c>
      <c r="C898" s="124">
        <v>9</v>
      </c>
      <c r="D898" s="35">
        <f>ROUND($D$791/100*$D$792*АТС!$C146,2)</f>
        <v>177.33</v>
      </c>
      <c r="E898" s="35">
        <f>ROUND($E$791/100*$E$792*АТС!C146,2)</f>
        <v>162.96</v>
      </c>
      <c r="F898" s="35">
        <f>ROUND($F$791/100*$F$792*АТС!C146,2)</f>
        <v>110.95</v>
      </c>
      <c r="G898" s="35">
        <f>ROUND($G$791/100*$G$792*АТС!C146,2)</f>
        <v>64.94</v>
      </c>
    </row>
    <row r="899" spans="1:7" x14ac:dyDescent="0.25">
      <c r="A899" s="242"/>
      <c r="B899" s="121">
        <f t="shared" si="14"/>
        <v>42830.416669999999</v>
      </c>
      <c r="C899" s="124">
        <v>10</v>
      </c>
      <c r="D899" s="35">
        <f>ROUND($D$791/100*$D$792*АТС!$C147,2)</f>
        <v>173.53</v>
      </c>
      <c r="E899" s="35">
        <f>ROUND($E$791/100*$E$792*АТС!C147,2)</f>
        <v>159.46</v>
      </c>
      <c r="F899" s="35">
        <f>ROUND($F$791/100*$F$792*АТС!C147,2)</f>
        <v>108.57</v>
      </c>
      <c r="G899" s="35">
        <f>ROUND($G$791/100*$G$792*АТС!C147,2)</f>
        <v>63.54</v>
      </c>
    </row>
    <row r="900" spans="1:7" x14ac:dyDescent="0.25">
      <c r="A900" s="242"/>
      <c r="B900" s="123">
        <f t="shared" si="14"/>
        <v>42830.458330000001</v>
      </c>
      <c r="C900" s="124">
        <v>11</v>
      </c>
      <c r="D900" s="35">
        <f>ROUND($D$791/100*$D$792*АТС!$C148,2)</f>
        <v>157.94</v>
      </c>
      <c r="E900" s="35">
        <f>ROUND($E$791/100*$E$792*АТС!C148,2)</f>
        <v>145.13</v>
      </c>
      <c r="F900" s="35">
        <f>ROUND($F$791/100*$F$792*АТС!C148,2)</f>
        <v>98.82</v>
      </c>
      <c r="G900" s="35">
        <f>ROUND($G$791/100*$G$792*АТС!C148,2)</f>
        <v>57.84</v>
      </c>
    </row>
    <row r="901" spans="1:7" x14ac:dyDescent="0.25">
      <c r="A901" s="242"/>
      <c r="B901" s="121">
        <f t="shared" si="14"/>
        <v>42830.5</v>
      </c>
      <c r="C901" s="124">
        <v>12</v>
      </c>
      <c r="D901" s="35">
        <f>ROUND($D$791/100*$D$792*АТС!$C149,2)</f>
        <v>169.97</v>
      </c>
      <c r="E901" s="35">
        <f>ROUND($E$791/100*$E$792*АТС!C149,2)</f>
        <v>156.19</v>
      </c>
      <c r="F901" s="35">
        <f>ROUND($F$791/100*$F$792*АТС!C149,2)</f>
        <v>106.34</v>
      </c>
      <c r="G901" s="35">
        <f>ROUND($G$791/100*$G$792*АТС!C149,2)</f>
        <v>62.24</v>
      </c>
    </row>
    <row r="902" spans="1:7" x14ac:dyDescent="0.25">
      <c r="A902" s="242"/>
      <c r="B902" s="123">
        <f t="shared" si="14"/>
        <v>42830.541669999999</v>
      </c>
      <c r="C902" s="124">
        <v>13</v>
      </c>
      <c r="D902" s="35">
        <f>ROUND($D$791/100*$D$792*АТС!$C150,2)</f>
        <v>173.21</v>
      </c>
      <c r="E902" s="35">
        <f>ROUND($E$791/100*$E$792*АТС!C150,2)</f>
        <v>159.16999999999999</v>
      </c>
      <c r="F902" s="35">
        <f>ROUND($F$791/100*$F$792*АТС!C150,2)</f>
        <v>108.37</v>
      </c>
      <c r="G902" s="35">
        <f>ROUND($G$791/100*$G$792*АТС!C150,2)</f>
        <v>63.43</v>
      </c>
    </row>
    <row r="903" spans="1:7" x14ac:dyDescent="0.25">
      <c r="A903" s="242"/>
      <c r="B903" s="121">
        <f t="shared" si="14"/>
        <v>42830.583330000001</v>
      </c>
      <c r="C903" s="124">
        <v>14</v>
      </c>
      <c r="D903" s="35">
        <f>ROUND($D$791/100*$D$792*АТС!$C151,2)</f>
        <v>178.45</v>
      </c>
      <c r="E903" s="35">
        <f>ROUND($E$791/100*$E$792*АТС!C151,2)</f>
        <v>163.98</v>
      </c>
      <c r="F903" s="35">
        <f>ROUND($F$791/100*$F$792*АТС!C151,2)</f>
        <v>111.65</v>
      </c>
      <c r="G903" s="35">
        <f>ROUND($G$791/100*$G$792*АТС!C151,2)</f>
        <v>65.349999999999994</v>
      </c>
    </row>
    <row r="904" spans="1:7" x14ac:dyDescent="0.25">
      <c r="A904" s="242"/>
      <c r="B904" s="123">
        <f t="shared" si="14"/>
        <v>42830.625</v>
      </c>
      <c r="C904" s="124">
        <v>15</v>
      </c>
      <c r="D904" s="35">
        <f>ROUND($D$791/100*$D$792*АТС!$C152,2)</f>
        <v>191.44</v>
      </c>
      <c r="E904" s="35">
        <f>ROUND($E$791/100*$E$792*АТС!C152,2)</f>
        <v>175.92</v>
      </c>
      <c r="F904" s="35">
        <f>ROUND($F$791/100*$F$792*АТС!C152,2)</f>
        <v>119.78</v>
      </c>
      <c r="G904" s="35">
        <f>ROUND($G$791/100*$G$792*АТС!C152,2)</f>
        <v>70.099999999999994</v>
      </c>
    </row>
    <row r="905" spans="1:7" x14ac:dyDescent="0.25">
      <c r="A905" s="242"/>
      <c r="B905" s="121">
        <f t="shared" si="14"/>
        <v>42830.666669999999</v>
      </c>
      <c r="C905" s="124">
        <v>16</v>
      </c>
      <c r="D905" s="35">
        <f>ROUND($D$791/100*$D$792*АТС!$C153,2)</f>
        <v>197.52</v>
      </c>
      <c r="E905" s="35">
        <f>ROUND($E$791/100*$E$792*АТС!C153,2)</f>
        <v>181.51</v>
      </c>
      <c r="F905" s="35">
        <f>ROUND($F$791/100*$F$792*АТС!C153,2)</f>
        <v>123.58</v>
      </c>
      <c r="G905" s="35">
        <f>ROUND($G$791/100*$G$792*АТС!C153,2)</f>
        <v>72.33</v>
      </c>
    </row>
    <row r="906" spans="1:7" x14ac:dyDescent="0.25">
      <c r="A906" s="242"/>
      <c r="B906" s="123">
        <f t="shared" si="14"/>
        <v>42830.708330000001</v>
      </c>
      <c r="C906" s="124">
        <v>17</v>
      </c>
      <c r="D906" s="35">
        <f>ROUND($D$791/100*$D$792*АТС!$C154,2)</f>
        <v>197.39</v>
      </c>
      <c r="E906" s="35">
        <f>ROUND($E$791/100*$E$792*АТС!C154,2)</f>
        <v>181.39</v>
      </c>
      <c r="F906" s="35">
        <f>ROUND($F$791/100*$F$792*АТС!C154,2)</f>
        <v>123.5</v>
      </c>
      <c r="G906" s="35">
        <f>ROUND($G$791/100*$G$792*АТС!C154,2)</f>
        <v>72.28</v>
      </c>
    </row>
    <row r="907" spans="1:7" x14ac:dyDescent="0.25">
      <c r="A907" s="242"/>
      <c r="B907" s="121">
        <f t="shared" si="14"/>
        <v>42830.75</v>
      </c>
      <c r="C907" s="124">
        <v>18</v>
      </c>
      <c r="D907" s="35">
        <f>ROUND($D$791/100*$D$792*АТС!$C155,2)</f>
        <v>192.13</v>
      </c>
      <c r="E907" s="35">
        <f>ROUND($E$791/100*$E$792*АТС!C155,2)</f>
        <v>176.55</v>
      </c>
      <c r="F907" s="35">
        <f>ROUND($F$791/100*$F$792*АТС!C155,2)</f>
        <v>120.21</v>
      </c>
      <c r="G907" s="35">
        <f>ROUND($G$791/100*$G$792*АТС!C155,2)</f>
        <v>70.36</v>
      </c>
    </row>
    <row r="908" spans="1:7" x14ac:dyDescent="0.25">
      <c r="A908" s="242"/>
      <c r="B908" s="123">
        <f t="shared" si="14"/>
        <v>42830.791669999999</v>
      </c>
      <c r="C908" s="124">
        <v>19</v>
      </c>
      <c r="D908" s="35">
        <f>ROUND($D$791/100*$D$792*АТС!$C156,2)</f>
        <v>180.17</v>
      </c>
      <c r="E908" s="35">
        <f>ROUND($E$791/100*$E$792*АТС!C156,2)</f>
        <v>165.56</v>
      </c>
      <c r="F908" s="35">
        <f>ROUND($F$791/100*$F$792*АТС!C156,2)</f>
        <v>112.72</v>
      </c>
      <c r="G908" s="35">
        <f>ROUND($G$791/100*$G$792*АТС!C156,2)</f>
        <v>65.98</v>
      </c>
    </row>
    <row r="909" spans="1:7" x14ac:dyDescent="0.25">
      <c r="A909" s="242"/>
      <c r="B909" s="121">
        <f t="shared" si="14"/>
        <v>42830.833330000001</v>
      </c>
      <c r="C909" s="124">
        <v>20</v>
      </c>
      <c r="D909" s="35">
        <f>ROUND($D$791/100*$D$792*АТС!$C157,2)</f>
        <v>195.49</v>
      </c>
      <c r="E909" s="35">
        <f>ROUND($E$791/100*$E$792*АТС!C157,2)</f>
        <v>179.64</v>
      </c>
      <c r="F909" s="35">
        <f>ROUND($F$791/100*$F$792*АТС!C157,2)</f>
        <v>122.31</v>
      </c>
      <c r="G909" s="35">
        <f>ROUND($G$791/100*$G$792*АТС!C157,2)</f>
        <v>71.59</v>
      </c>
    </row>
    <row r="910" spans="1:7" x14ac:dyDescent="0.25">
      <c r="A910" s="242"/>
      <c r="B910" s="123">
        <f t="shared" si="14"/>
        <v>42830.875</v>
      </c>
      <c r="C910" s="124">
        <v>21</v>
      </c>
      <c r="D910" s="35">
        <f>ROUND($D$791/100*$D$792*АТС!$C158,2)</f>
        <v>202.44</v>
      </c>
      <c r="E910" s="35">
        <f>ROUND($E$791/100*$E$792*АТС!C158,2)</f>
        <v>186.03</v>
      </c>
      <c r="F910" s="35">
        <f>ROUND($F$791/100*$F$792*АТС!C158,2)</f>
        <v>126.66</v>
      </c>
      <c r="G910" s="35">
        <f>ROUND($G$791/100*$G$792*АТС!C158,2)</f>
        <v>74.13</v>
      </c>
    </row>
    <row r="911" spans="1:7" x14ac:dyDescent="0.25">
      <c r="A911" s="242"/>
      <c r="B911" s="121">
        <f t="shared" si="14"/>
        <v>42830.916669999999</v>
      </c>
      <c r="C911" s="124">
        <v>22</v>
      </c>
      <c r="D911" s="35">
        <f>ROUND($D$791/100*$D$792*АТС!$C159,2)</f>
        <v>166.05</v>
      </c>
      <c r="E911" s="35">
        <f>ROUND($E$791/100*$E$792*АТС!C159,2)</f>
        <v>152.59</v>
      </c>
      <c r="F911" s="35">
        <f>ROUND($F$791/100*$F$792*АТС!C159,2)</f>
        <v>103.89</v>
      </c>
      <c r="G911" s="35">
        <f>ROUND($G$791/100*$G$792*АТС!C159,2)</f>
        <v>60.81</v>
      </c>
    </row>
    <row r="912" spans="1:7" x14ac:dyDescent="0.25">
      <c r="A912" s="242"/>
      <c r="B912" s="123">
        <f t="shared" si="14"/>
        <v>42830.958330000001</v>
      </c>
      <c r="C912" s="124">
        <v>23</v>
      </c>
      <c r="D912" s="35">
        <f>ROUND($D$791/100*$D$792*АТС!$C160,2)</f>
        <v>186.91</v>
      </c>
      <c r="E912" s="35">
        <f>ROUND($E$791/100*$E$792*АТС!C160,2)</f>
        <v>171.76</v>
      </c>
      <c r="F912" s="35">
        <f>ROUND($F$791/100*$F$792*АТС!C160,2)</f>
        <v>116.94</v>
      </c>
      <c r="G912" s="35">
        <f>ROUND($G$791/100*$G$792*АТС!C160,2)</f>
        <v>68.45</v>
      </c>
    </row>
    <row r="913" spans="1:7" x14ac:dyDescent="0.25">
      <c r="A913" s="242"/>
      <c r="B913" s="121">
        <f t="shared" si="14"/>
        <v>42831</v>
      </c>
      <c r="C913" s="124">
        <v>0</v>
      </c>
      <c r="D913" s="35">
        <f>ROUND($D$791/100*$D$792*АТС!$C161,2)</f>
        <v>180.95</v>
      </c>
      <c r="E913" s="35">
        <f>ROUND($E$791/100*$E$792*АТС!C161,2)</f>
        <v>166.29</v>
      </c>
      <c r="F913" s="35">
        <f>ROUND($F$791/100*$F$792*АТС!C161,2)</f>
        <v>113.22</v>
      </c>
      <c r="G913" s="35">
        <f>ROUND($G$791/100*$G$792*АТС!C161,2)</f>
        <v>66.260000000000005</v>
      </c>
    </row>
    <row r="914" spans="1:7" x14ac:dyDescent="0.25">
      <c r="A914" s="242"/>
      <c r="B914" s="123">
        <f t="shared" si="14"/>
        <v>42831.041669999999</v>
      </c>
      <c r="C914" s="124">
        <v>1</v>
      </c>
      <c r="D914" s="35">
        <f>ROUND($D$791/100*$D$792*АТС!$C162,2)</f>
        <v>162.05000000000001</v>
      </c>
      <c r="E914" s="35">
        <f>ROUND($E$791/100*$E$792*АТС!C162,2)</f>
        <v>148.91</v>
      </c>
      <c r="F914" s="35">
        <f>ROUND($F$791/100*$F$792*АТС!C162,2)</f>
        <v>101.39</v>
      </c>
      <c r="G914" s="35">
        <f>ROUND($G$791/100*$G$792*АТС!C162,2)</f>
        <v>59.34</v>
      </c>
    </row>
    <row r="915" spans="1:7" x14ac:dyDescent="0.25">
      <c r="A915" s="242"/>
      <c r="B915" s="121">
        <f t="shared" si="14"/>
        <v>42831.083330000001</v>
      </c>
      <c r="C915" s="124">
        <v>2</v>
      </c>
      <c r="D915" s="35">
        <f>ROUND($D$791/100*$D$792*АТС!$C163,2)</f>
        <v>156.19</v>
      </c>
      <c r="E915" s="35">
        <f>ROUND($E$791/100*$E$792*АТС!C163,2)</f>
        <v>143.53</v>
      </c>
      <c r="F915" s="35">
        <f>ROUND($F$791/100*$F$792*АТС!C163,2)</f>
        <v>97.72</v>
      </c>
      <c r="G915" s="35">
        <f>ROUND($G$791/100*$G$792*АТС!C163,2)</f>
        <v>57.19</v>
      </c>
    </row>
    <row r="916" spans="1:7" x14ac:dyDescent="0.25">
      <c r="A916" s="242"/>
      <c r="B916" s="123">
        <f t="shared" si="14"/>
        <v>42831.125</v>
      </c>
      <c r="C916" s="124">
        <v>3</v>
      </c>
      <c r="D916" s="35">
        <f>ROUND($D$791/100*$D$792*АТС!$C164,2)</f>
        <v>156.19</v>
      </c>
      <c r="E916" s="35">
        <f>ROUND($E$791/100*$E$792*АТС!C164,2)</f>
        <v>143.53</v>
      </c>
      <c r="F916" s="35">
        <f>ROUND($F$791/100*$F$792*АТС!C164,2)</f>
        <v>97.72</v>
      </c>
      <c r="G916" s="35">
        <f>ROUND($G$791/100*$G$792*АТС!C164,2)</f>
        <v>57.19</v>
      </c>
    </row>
    <row r="917" spans="1:7" x14ac:dyDescent="0.25">
      <c r="A917" s="242"/>
      <c r="B917" s="121">
        <f t="shared" si="14"/>
        <v>42831.166669999999</v>
      </c>
      <c r="C917" s="124">
        <v>4</v>
      </c>
      <c r="D917" s="35">
        <f>ROUND($D$791/100*$D$792*АТС!$C165,2)</f>
        <v>156.16</v>
      </c>
      <c r="E917" s="35">
        <f>ROUND($E$791/100*$E$792*АТС!C165,2)</f>
        <v>143.5</v>
      </c>
      <c r="F917" s="35">
        <f>ROUND($F$791/100*$F$792*АТС!C165,2)</f>
        <v>97.7</v>
      </c>
      <c r="G917" s="35">
        <f>ROUND($G$791/100*$G$792*АТС!C165,2)</f>
        <v>57.18</v>
      </c>
    </row>
    <row r="918" spans="1:7" x14ac:dyDescent="0.25">
      <c r="A918" s="242"/>
      <c r="B918" s="123">
        <f t="shared" si="14"/>
        <v>42831.208330000001</v>
      </c>
      <c r="C918" s="124">
        <v>5</v>
      </c>
      <c r="D918" s="35">
        <f>ROUND($D$791/100*$D$792*АТС!$C166,2)</f>
        <v>156.16</v>
      </c>
      <c r="E918" s="35">
        <f>ROUND($E$791/100*$E$792*АТС!C166,2)</f>
        <v>143.5</v>
      </c>
      <c r="F918" s="35">
        <f>ROUND($F$791/100*$F$792*АТС!C166,2)</f>
        <v>97.7</v>
      </c>
      <c r="G918" s="35">
        <f>ROUND($G$791/100*$G$792*АТС!C166,2)</f>
        <v>57.18</v>
      </c>
    </row>
    <row r="919" spans="1:7" x14ac:dyDescent="0.25">
      <c r="A919" s="242"/>
      <c r="B919" s="121">
        <f t="shared" si="14"/>
        <v>42831.25</v>
      </c>
      <c r="C919" s="124">
        <v>6</v>
      </c>
      <c r="D919" s="35">
        <f>ROUND($D$791/100*$D$792*АТС!$C167,2)</f>
        <v>164.47</v>
      </c>
      <c r="E919" s="35">
        <f>ROUND($E$791/100*$E$792*АТС!C167,2)</f>
        <v>151.13999999999999</v>
      </c>
      <c r="F919" s="35">
        <f>ROUND($F$791/100*$F$792*АТС!C167,2)</f>
        <v>102.9</v>
      </c>
      <c r="G919" s="35">
        <f>ROUND($G$791/100*$G$792*АТС!C167,2)</f>
        <v>60.23</v>
      </c>
    </row>
    <row r="920" spans="1:7" x14ac:dyDescent="0.25">
      <c r="A920" s="242"/>
      <c r="B920" s="123">
        <f t="shared" si="14"/>
        <v>42831.291669999999</v>
      </c>
      <c r="C920" s="124">
        <v>7</v>
      </c>
      <c r="D920" s="35">
        <f>ROUND($D$791/100*$D$792*АТС!$C168,2)</f>
        <v>197.51</v>
      </c>
      <c r="E920" s="35">
        <f>ROUND($E$791/100*$E$792*АТС!C168,2)</f>
        <v>181.5</v>
      </c>
      <c r="F920" s="35">
        <f>ROUND($F$791/100*$F$792*АТС!C168,2)</f>
        <v>123.57</v>
      </c>
      <c r="G920" s="35">
        <f>ROUND($G$791/100*$G$792*АТС!C168,2)</f>
        <v>72.319999999999993</v>
      </c>
    </row>
    <row r="921" spans="1:7" x14ac:dyDescent="0.25">
      <c r="A921" s="242"/>
      <c r="B921" s="121">
        <f t="shared" si="14"/>
        <v>42831.333330000001</v>
      </c>
      <c r="C921" s="124">
        <v>8</v>
      </c>
      <c r="D921" s="35">
        <f>ROUND($D$791/100*$D$792*АТС!$C169,2)</f>
        <v>173.45</v>
      </c>
      <c r="E921" s="35">
        <f>ROUND($E$791/100*$E$792*АТС!C169,2)</f>
        <v>159.38999999999999</v>
      </c>
      <c r="F921" s="35">
        <f>ROUND($F$791/100*$F$792*АТС!C169,2)</f>
        <v>108.52</v>
      </c>
      <c r="G921" s="35">
        <f>ROUND($G$791/100*$G$792*АТС!C169,2)</f>
        <v>63.52</v>
      </c>
    </row>
    <row r="922" spans="1:7" x14ac:dyDescent="0.25">
      <c r="A922" s="242"/>
      <c r="B922" s="123">
        <f t="shared" si="14"/>
        <v>42831.375</v>
      </c>
      <c r="C922" s="124">
        <v>9</v>
      </c>
      <c r="D922" s="35">
        <f>ROUND($D$791/100*$D$792*АТС!$C170,2)</f>
        <v>177.36</v>
      </c>
      <c r="E922" s="35">
        <f>ROUND($E$791/100*$E$792*АТС!C170,2)</f>
        <v>162.97999999999999</v>
      </c>
      <c r="F922" s="35">
        <f>ROUND($F$791/100*$F$792*АТС!C170,2)</f>
        <v>110.97</v>
      </c>
      <c r="G922" s="35">
        <f>ROUND($G$791/100*$G$792*АТС!C170,2)</f>
        <v>64.95</v>
      </c>
    </row>
    <row r="923" spans="1:7" x14ac:dyDescent="0.25">
      <c r="A923" s="242"/>
      <c r="B923" s="121">
        <f t="shared" si="14"/>
        <v>42831.416669999999</v>
      </c>
      <c r="C923" s="124">
        <v>10</v>
      </c>
      <c r="D923" s="35">
        <f>ROUND($D$791/100*$D$792*АТС!$C171,2)</f>
        <v>173.59</v>
      </c>
      <c r="E923" s="35">
        <f>ROUND($E$791/100*$E$792*АТС!C171,2)</f>
        <v>159.52000000000001</v>
      </c>
      <c r="F923" s="35">
        <f>ROUND($F$791/100*$F$792*АТС!C171,2)</f>
        <v>108.61</v>
      </c>
      <c r="G923" s="35">
        <f>ROUND($G$791/100*$G$792*АТС!C171,2)</f>
        <v>63.57</v>
      </c>
    </row>
    <row r="924" spans="1:7" x14ac:dyDescent="0.25">
      <c r="A924" s="242"/>
      <c r="B924" s="123">
        <f t="shared" si="14"/>
        <v>42831.458330000001</v>
      </c>
      <c r="C924" s="124">
        <v>11</v>
      </c>
      <c r="D924" s="35">
        <f>ROUND($D$791/100*$D$792*АТС!$C172,2)</f>
        <v>158.02000000000001</v>
      </c>
      <c r="E924" s="35">
        <f>ROUND($E$791/100*$E$792*АТС!C172,2)</f>
        <v>145.21</v>
      </c>
      <c r="F924" s="35">
        <f>ROUND($F$791/100*$F$792*АТС!C172,2)</f>
        <v>98.87</v>
      </c>
      <c r="G924" s="35">
        <f>ROUND($G$791/100*$G$792*АТС!C172,2)</f>
        <v>57.86</v>
      </c>
    </row>
    <row r="925" spans="1:7" x14ac:dyDescent="0.25">
      <c r="A925" s="242"/>
      <c r="B925" s="121">
        <f t="shared" si="14"/>
        <v>42831.5</v>
      </c>
      <c r="C925" s="124">
        <v>12</v>
      </c>
      <c r="D925" s="35">
        <f>ROUND($D$791/100*$D$792*АТС!$C173,2)</f>
        <v>170.07</v>
      </c>
      <c r="E925" s="35">
        <f>ROUND($E$791/100*$E$792*АТС!C173,2)</f>
        <v>156.28</v>
      </c>
      <c r="F925" s="35">
        <f>ROUND($F$791/100*$F$792*АТС!C173,2)</f>
        <v>106.41</v>
      </c>
      <c r="G925" s="35">
        <f>ROUND($G$791/100*$G$792*АТС!C173,2)</f>
        <v>62.28</v>
      </c>
    </row>
    <row r="926" spans="1:7" x14ac:dyDescent="0.25">
      <c r="A926" s="242"/>
      <c r="B926" s="123">
        <f t="shared" si="14"/>
        <v>42831.541669999999</v>
      </c>
      <c r="C926" s="124">
        <v>13</v>
      </c>
      <c r="D926" s="35">
        <f>ROUND($D$791/100*$D$792*АТС!$C174,2)</f>
        <v>173.29</v>
      </c>
      <c r="E926" s="35">
        <f>ROUND($E$791/100*$E$792*АТС!C174,2)</f>
        <v>159.24</v>
      </c>
      <c r="F926" s="35">
        <f>ROUND($F$791/100*$F$792*АТС!C174,2)</f>
        <v>108.42</v>
      </c>
      <c r="G926" s="35">
        <f>ROUND($G$791/100*$G$792*АТС!C174,2)</f>
        <v>63.46</v>
      </c>
    </row>
    <row r="927" spans="1:7" x14ac:dyDescent="0.25">
      <c r="A927" s="242"/>
      <c r="B927" s="121">
        <f t="shared" si="14"/>
        <v>42831.583330000001</v>
      </c>
      <c r="C927" s="124">
        <v>14</v>
      </c>
      <c r="D927" s="35">
        <f>ROUND($D$791/100*$D$792*АТС!$C175,2)</f>
        <v>178.37</v>
      </c>
      <c r="E927" s="35">
        <f>ROUND($E$791/100*$E$792*АТС!C175,2)</f>
        <v>163.91</v>
      </c>
      <c r="F927" s="35">
        <f>ROUND($F$791/100*$F$792*АТС!C175,2)</f>
        <v>111.6</v>
      </c>
      <c r="G927" s="35">
        <f>ROUND($G$791/100*$G$792*АТС!C175,2)</f>
        <v>65.319999999999993</v>
      </c>
    </row>
    <row r="928" spans="1:7" x14ac:dyDescent="0.25">
      <c r="A928" s="242"/>
      <c r="B928" s="123">
        <f t="shared" si="14"/>
        <v>42831.625</v>
      </c>
      <c r="C928" s="124">
        <v>15</v>
      </c>
      <c r="D928" s="35">
        <f>ROUND($D$791/100*$D$792*АТС!$C176,2)</f>
        <v>187.44</v>
      </c>
      <c r="E928" s="35">
        <f>ROUND($E$791/100*$E$792*АТС!C176,2)</f>
        <v>172.25</v>
      </c>
      <c r="F928" s="35">
        <f>ROUND($F$791/100*$F$792*АТС!C176,2)</f>
        <v>117.28</v>
      </c>
      <c r="G928" s="35">
        <f>ROUND($G$791/100*$G$792*АТС!C176,2)</f>
        <v>68.64</v>
      </c>
    </row>
    <row r="929" spans="1:7" x14ac:dyDescent="0.25">
      <c r="A929" s="242"/>
      <c r="B929" s="121">
        <f t="shared" si="14"/>
        <v>42831.666669999999</v>
      </c>
      <c r="C929" s="124">
        <v>16</v>
      </c>
      <c r="D929" s="35">
        <f>ROUND($D$791/100*$D$792*АТС!$C177,2)</f>
        <v>174.83</v>
      </c>
      <c r="E929" s="35">
        <f>ROUND($E$791/100*$E$792*АТС!C177,2)</f>
        <v>160.65</v>
      </c>
      <c r="F929" s="35">
        <f>ROUND($F$791/100*$F$792*АТС!C177,2)</f>
        <v>109.38</v>
      </c>
      <c r="G929" s="35">
        <f>ROUND($G$791/100*$G$792*АТС!C177,2)</f>
        <v>64.02</v>
      </c>
    </row>
    <row r="930" spans="1:7" x14ac:dyDescent="0.25">
      <c r="A930" s="242"/>
      <c r="B930" s="123">
        <f t="shared" si="14"/>
        <v>42831.708330000001</v>
      </c>
      <c r="C930" s="124">
        <v>17</v>
      </c>
      <c r="D930" s="35">
        <f>ROUND($D$791/100*$D$792*АТС!$C178,2)</f>
        <v>178.16</v>
      </c>
      <c r="E930" s="35">
        <f>ROUND($E$791/100*$E$792*АТС!C178,2)</f>
        <v>163.72</v>
      </c>
      <c r="F930" s="35">
        <f>ROUND($F$791/100*$F$792*АТС!C178,2)</f>
        <v>111.47</v>
      </c>
      <c r="G930" s="35">
        <f>ROUND($G$791/100*$G$792*АТС!C178,2)</f>
        <v>65.239999999999995</v>
      </c>
    </row>
    <row r="931" spans="1:7" x14ac:dyDescent="0.25">
      <c r="A931" s="242"/>
      <c r="B931" s="121">
        <f t="shared" si="14"/>
        <v>42831.75</v>
      </c>
      <c r="C931" s="124">
        <v>18</v>
      </c>
      <c r="D931" s="35">
        <f>ROUND($D$791/100*$D$792*АТС!$C179,2)</f>
        <v>157.04</v>
      </c>
      <c r="E931" s="35">
        <f>ROUND($E$791/100*$E$792*АТС!C179,2)</f>
        <v>144.31</v>
      </c>
      <c r="F931" s="35">
        <f>ROUND($F$791/100*$F$792*АТС!C179,2)</f>
        <v>98.26</v>
      </c>
      <c r="G931" s="35">
        <f>ROUND($G$791/100*$G$792*АТС!C179,2)</f>
        <v>57.51</v>
      </c>
    </row>
    <row r="932" spans="1:7" x14ac:dyDescent="0.25">
      <c r="A932" s="242"/>
      <c r="B932" s="123">
        <f t="shared" si="14"/>
        <v>42831.791669999999</v>
      </c>
      <c r="C932" s="124">
        <v>19</v>
      </c>
      <c r="D932" s="35">
        <f>ROUND($D$791/100*$D$792*АТС!$C180,2)</f>
        <v>189.47</v>
      </c>
      <c r="E932" s="35">
        <f>ROUND($E$791/100*$E$792*АТС!C180,2)</f>
        <v>174.11</v>
      </c>
      <c r="F932" s="35">
        <f>ROUND($F$791/100*$F$792*АТС!C180,2)</f>
        <v>118.55</v>
      </c>
      <c r="G932" s="35">
        <f>ROUND($G$791/100*$G$792*АТС!C180,2)</f>
        <v>69.38</v>
      </c>
    </row>
    <row r="933" spans="1:7" x14ac:dyDescent="0.25">
      <c r="A933" s="242"/>
      <c r="B933" s="121">
        <f t="shared" si="14"/>
        <v>42831.833330000001</v>
      </c>
      <c r="C933" s="124">
        <v>20</v>
      </c>
      <c r="D933" s="35">
        <f>ROUND($D$791/100*$D$792*АТС!$C181,2)</f>
        <v>199.58</v>
      </c>
      <c r="E933" s="35">
        <f>ROUND($E$791/100*$E$792*АТС!C181,2)</f>
        <v>183.4</v>
      </c>
      <c r="F933" s="35">
        <f>ROUND($F$791/100*$F$792*АТС!C181,2)</f>
        <v>124.87</v>
      </c>
      <c r="G933" s="35">
        <f>ROUND($G$791/100*$G$792*АТС!C181,2)</f>
        <v>73.08</v>
      </c>
    </row>
    <row r="934" spans="1:7" x14ac:dyDescent="0.25">
      <c r="A934" s="242"/>
      <c r="B934" s="123">
        <f t="shared" si="14"/>
        <v>42831.875</v>
      </c>
      <c r="C934" s="124">
        <v>21</v>
      </c>
      <c r="D934" s="35">
        <f>ROUND($D$791/100*$D$792*АТС!$C182,2)</f>
        <v>196.48</v>
      </c>
      <c r="E934" s="35">
        <f>ROUND($E$791/100*$E$792*АТС!C182,2)</f>
        <v>180.56</v>
      </c>
      <c r="F934" s="35">
        <f>ROUND($F$791/100*$F$792*АТС!C182,2)</f>
        <v>122.93</v>
      </c>
      <c r="G934" s="35">
        <f>ROUND($G$791/100*$G$792*АТС!C182,2)</f>
        <v>71.95</v>
      </c>
    </row>
    <row r="935" spans="1:7" x14ac:dyDescent="0.25">
      <c r="A935" s="242"/>
      <c r="B935" s="121">
        <f t="shared" si="14"/>
        <v>42831.916669999999</v>
      </c>
      <c r="C935" s="124">
        <v>22</v>
      </c>
      <c r="D935" s="35">
        <f>ROUND($D$791/100*$D$792*АТС!$C183,2)</f>
        <v>166.23</v>
      </c>
      <c r="E935" s="35">
        <f>ROUND($E$791/100*$E$792*АТС!C183,2)</f>
        <v>152.75</v>
      </c>
      <c r="F935" s="35">
        <f>ROUND($F$791/100*$F$792*АТС!C183,2)</f>
        <v>104</v>
      </c>
      <c r="G935" s="35">
        <f>ROUND($G$791/100*$G$792*АТС!C183,2)</f>
        <v>60.87</v>
      </c>
    </row>
    <row r="936" spans="1:7" x14ac:dyDescent="0.25">
      <c r="A936" s="242"/>
      <c r="B936" s="123">
        <f t="shared" si="14"/>
        <v>42831.958330000001</v>
      </c>
      <c r="C936" s="124">
        <v>23</v>
      </c>
      <c r="D936" s="35">
        <f>ROUND($D$791/100*$D$792*АТС!$C184,2)</f>
        <v>200.54</v>
      </c>
      <c r="E936" s="35">
        <f>ROUND($E$791/100*$E$792*АТС!C184,2)</f>
        <v>184.28</v>
      </c>
      <c r="F936" s="35">
        <f>ROUND($F$791/100*$F$792*АТС!C184,2)</f>
        <v>125.47</v>
      </c>
      <c r="G936" s="35">
        <f>ROUND($G$791/100*$G$792*АТС!C184,2)</f>
        <v>73.430000000000007</v>
      </c>
    </row>
    <row r="937" spans="1:7" x14ac:dyDescent="0.25">
      <c r="A937" s="242"/>
      <c r="B937" s="121">
        <f t="shared" si="14"/>
        <v>42832</v>
      </c>
      <c r="C937" s="124">
        <v>0</v>
      </c>
      <c r="D937" s="35">
        <f>ROUND($D$791/100*$D$792*АТС!$C185,2)</f>
        <v>169.03</v>
      </c>
      <c r="E937" s="35">
        <f>ROUND($E$791/100*$E$792*АТС!C185,2)</f>
        <v>155.33000000000001</v>
      </c>
      <c r="F937" s="35">
        <f>ROUND($F$791/100*$F$792*АТС!C185,2)</f>
        <v>105.75</v>
      </c>
      <c r="G937" s="35">
        <f>ROUND($G$791/100*$G$792*АТС!C185,2)</f>
        <v>61.9</v>
      </c>
    </row>
    <row r="938" spans="1:7" x14ac:dyDescent="0.25">
      <c r="A938" s="242"/>
      <c r="B938" s="123">
        <f t="shared" si="14"/>
        <v>42832.041669999999</v>
      </c>
      <c r="C938" s="124">
        <v>1</v>
      </c>
      <c r="D938" s="35">
        <f>ROUND($D$791/100*$D$792*АТС!$C186,2)</f>
        <v>159.31</v>
      </c>
      <c r="E938" s="35">
        <f>ROUND($E$791/100*$E$792*АТС!C186,2)</f>
        <v>146.4</v>
      </c>
      <c r="F938" s="35">
        <f>ROUND($F$791/100*$F$792*АТС!C186,2)</f>
        <v>99.67</v>
      </c>
      <c r="G938" s="35">
        <f>ROUND($G$791/100*$G$792*АТС!C186,2)</f>
        <v>58.34</v>
      </c>
    </row>
    <row r="939" spans="1:7" x14ac:dyDescent="0.25">
      <c r="A939" s="242"/>
      <c r="B939" s="121">
        <f t="shared" si="14"/>
        <v>42832.083330000001</v>
      </c>
      <c r="C939" s="124">
        <v>2</v>
      </c>
      <c r="D939" s="35">
        <f>ROUND($D$791/100*$D$792*АТС!$C187,2)</f>
        <v>162.57</v>
      </c>
      <c r="E939" s="35">
        <f>ROUND($E$791/100*$E$792*АТС!C187,2)</f>
        <v>149.38999999999999</v>
      </c>
      <c r="F939" s="35">
        <f>ROUND($F$791/100*$F$792*АТС!C187,2)</f>
        <v>101.71</v>
      </c>
      <c r="G939" s="35">
        <f>ROUND($G$791/100*$G$792*АТС!C187,2)</f>
        <v>59.53</v>
      </c>
    </row>
    <row r="940" spans="1:7" x14ac:dyDescent="0.25">
      <c r="A940" s="242"/>
      <c r="B940" s="123">
        <f t="shared" si="14"/>
        <v>42832.125</v>
      </c>
      <c r="C940" s="124">
        <v>3</v>
      </c>
      <c r="D940" s="35">
        <f>ROUND($D$791/100*$D$792*АТС!$C188,2)</f>
        <v>160.91</v>
      </c>
      <c r="E940" s="35">
        <f>ROUND($E$791/100*$E$792*АТС!C188,2)</f>
        <v>147.87</v>
      </c>
      <c r="F940" s="35">
        <f>ROUND($F$791/100*$F$792*АТС!C188,2)</f>
        <v>100.68</v>
      </c>
      <c r="G940" s="35">
        <f>ROUND($G$791/100*$G$792*АТС!C188,2)</f>
        <v>58.93</v>
      </c>
    </row>
    <row r="941" spans="1:7" x14ac:dyDescent="0.25">
      <c r="A941" s="242"/>
      <c r="B941" s="121">
        <f t="shared" si="14"/>
        <v>42832.166669999999</v>
      </c>
      <c r="C941" s="124">
        <v>4</v>
      </c>
      <c r="D941" s="35">
        <f>ROUND($D$791/100*$D$792*АТС!$C189,2)</f>
        <v>156.13</v>
      </c>
      <c r="E941" s="35">
        <f>ROUND($E$791/100*$E$792*АТС!C189,2)</f>
        <v>143.47</v>
      </c>
      <c r="F941" s="35">
        <f>ROUND($F$791/100*$F$792*АТС!C189,2)</f>
        <v>97.68</v>
      </c>
      <c r="G941" s="35">
        <f>ROUND($G$791/100*$G$792*АТС!C189,2)</f>
        <v>57.17</v>
      </c>
    </row>
    <row r="942" spans="1:7" x14ac:dyDescent="0.25">
      <c r="A942" s="242"/>
      <c r="B942" s="123">
        <f t="shared" si="14"/>
        <v>42832.208330000001</v>
      </c>
      <c r="C942" s="124">
        <v>5</v>
      </c>
      <c r="D942" s="35">
        <f>ROUND($D$791/100*$D$792*АТС!$C190,2)</f>
        <v>160.91</v>
      </c>
      <c r="E942" s="35">
        <f>ROUND($E$791/100*$E$792*АТС!C190,2)</f>
        <v>147.87</v>
      </c>
      <c r="F942" s="35">
        <f>ROUND($F$791/100*$F$792*АТС!C190,2)</f>
        <v>100.68</v>
      </c>
      <c r="G942" s="35">
        <f>ROUND($G$791/100*$G$792*АТС!C190,2)</f>
        <v>58.93</v>
      </c>
    </row>
    <row r="943" spans="1:7" x14ac:dyDescent="0.25">
      <c r="A943" s="242"/>
      <c r="B943" s="121">
        <f t="shared" si="14"/>
        <v>42832.25</v>
      </c>
      <c r="C943" s="124">
        <v>6</v>
      </c>
      <c r="D943" s="35">
        <f>ROUND($D$791/100*$D$792*АТС!$C191,2)</f>
        <v>159.94</v>
      </c>
      <c r="E943" s="35">
        <f>ROUND($E$791/100*$E$792*АТС!C191,2)</f>
        <v>146.97999999999999</v>
      </c>
      <c r="F943" s="35">
        <f>ROUND($F$791/100*$F$792*АТС!C191,2)</f>
        <v>100.07</v>
      </c>
      <c r="G943" s="35">
        <f>ROUND($G$791/100*$G$792*АТС!C191,2)</f>
        <v>58.57</v>
      </c>
    </row>
    <row r="944" spans="1:7" x14ac:dyDescent="0.25">
      <c r="A944" s="242"/>
      <c r="B944" s="123">
        <f t="shared" si="14"/>
        <v>42832.291669999999</v>
      </c>
      <c r="C944" s="124">
        <v>7</v>
      </c>
      <c r="D944" s="35">
        <f>ROUND($D$791/100*$D$792*АТС!$C192,2)</f>
        <v>197.66</v>
      </c>
      <c r="E944" s="35">
        <f>ROUND($E$791/100*$E$792*АТС!C192,2)</f>
        <v>181.64</v>
      </c>
      <c r="F944" s="35">
        <f>ROUND($F$791/100*$F$792*АТС!C192,2)</f>
        <v>123.67</v>
      </c>
      <c r="G944" s="35">
        <f>ROUND($G$791/100*$G$792*АТС!C192,2)</f>
        <v>72.38</v>
      </c>
    </row>
    <row r="945" spans="1:7" x14ac:dyDescent="0.25">
      <c r="A945" s="242"/>
      <c r="B945" s="121">
        <f t="shared" si="14"/>
        <v>42832.333330000001</v>
      </c>
      <c r="C945" s="124">
        <v>8</v>
      </c>
      <c r="D945" s="35">
        <f>ROUND($D$791/100*$D$792*АТС!$C193,2)</f>
        <v>180.5</v>
      </c>
      <c r="E945" s="35">
        <f>ROUND($E$791/100*$E$792*АТС!C193,2)</f>
        <v>165.87</v>
      </c>
      <c r="F945" s="35">
        <f>ROUND($F$791/100*$F$792*АТС!C193,2)</f>
        <v>112.93</v>
      </c>
      <c r="G945" s="35">
        <f>ROUND($G$791/100*$G$792*АТС!C193,2)</f>
        <v>66.099999999999994</v>
      </c>
    </row>
    <row r="946" spans="1:7" x14ac:dyDescent="0.25">
      <c r="A946" s="242"/>
      <c r="B946" s="123">
        <f t="shared" ref="B946:B1009" si="15">B922+1</f>
        <v>42832.375</v>
      </c>
      <c r="C946" s="124">
        <v>9</v>
      </c>
      <c r="D946" s="35">
        <f>ROUND($D$791/100*$D$792*АТС!$C194,2)</f>
        <v>187.58</v>
      </c>
      <c r="E946" s="35">
        <f>ROUND($E$791/100*$E$792*АТС!C194,2)</f>
        <v>172.38</v>
      </c>
      <c r="F946" s="35">
        <f>ROUND($F$791/100*$F$792*АТС!C194,2)</f>
        <v>117.36</v>
      </c>
      <c r="G946" s="35">
        <f>ROUND($G$791/100*$G$792*АТС!C194,2)</f>
        <v>68.69</v>
      </c>
    </row>
    <row r="947" spans="1:7" x14ac:dyDescent="0.25">
      <c r="A947" s="242"/>
      <c r="B947" s="121">
        <f t="shared" si="15"/>
        <v>42832.416669999999</v>
      </c>
      <c r="C947" s="124">
        <v>10</v>
      </c>
      <c r="D947" s="35">
        <f>ROUND($D$791/100*$D$792*АТС!$C195,2)</f>
        <v>181.44</v>
      </c>
      <c r="E947" s="35">
        <f>ROUND($E$791/100*$E$792*АТС!C195,2)</f>
        <v>166.73</v>
      </c>
      <c r="F947" s="35">
        <f>ROUND($F$791/100*$F$792*АТС!C195,2)</f>
        <v>113.52</v>
      </c>
      <c r="G947" s="35">
        <f>ROUND($G$791/100*$G$792*АТС!C195,2)</f>
        <v>66.44</v>
      </c>
    </row>
    <row r="948" spans="1:7" x14ac:dyDescent="0.25">
      <c r="A948" s="242"/>
      <c r="B948" s="123">
        <f t="shared" si="15"/>
        <v>42832.458330000001</v>
      </c>
      <c r="C948" s="124">
        <v>11</v>
      </c>
      <c r="D948" s="35">
        <f>ROUND($D$791/100*$D$792*АТС!$C196,2)</f>
        <v>158.18</v>
      </c>
      <c r="E948" s="35">
        <f>ROUND($E$791/100*$E$792*АТС!C196,2)</f>
        <v>145.36000000000001</v>
      </c>
      <c r="F948" s="35">
        <f>ROUND($F$791/100*$F$792*АТС!C196,2)</f>
        <v>98.97</v>
      </c>
      <c r="G948" s="35">
        <f>ROUND($G$791/100*$G$792*АТС!C196,2)</f>
        <v>57.93</v>
      </c>
    </row>
    <row r="949" spans="1:7" x14ac:dyDescent="0.25">
      <c r="A949" s="242"/>
      <c r="B949" s="121">
        <f t="shared" si="15"/>
        <v>42832.5</v>
      </c>
      <c r="C949" s="124">
        <v>12</v>
      </c>
      <c r="D949" s="35">
        <f>ROUND($D$791/100*$D$792*АТС!$C197,2)</f>
        <v>170.24</v>
      </c>
      <c r="E949" s="35">
        <f>ROUND($E$791/100*$E$792*АТС!C197,2)</f>
        <v>156.44</v>
      </c>
      <c r="F949" s="35">
        <f>ROUND($F$791/100*$F$792*АТС!C197,2)</f>
        <v>106.51</v>
      </c>
      <c r="G949" s="35">
        <f>ROUND($G$791/100*$G$792*АТС!C197,2)</f>
        <v>62.34</v>
      </c>
    </row>
    <row r="950" spans="1:7" x14ac:dyDescent="0.25">
      <c r="A950" s="242"/>
      <c r="B950" s="123">
        <f t="shared" si="15"/>
        <v>42832.541669999999</v>
      </c>
      <c r="C950" s="124">
        <v>13</v>
      </c>
      <c r="D950" s="35">
        <f>ROUND($D$791/100*$D$792*АТС!$C198,2)</f>
        <v>178.59</v>
      </c>
      <c r="E950" s="35">
        <f>ROUND($E$791/100*$E$792*АТС!C198,2)</f>
        <v>164.11</v>
      </c>
      <c r="F950" s="35">
        <f>ROUND($F$791/100*$F$792*АТС!C198,2)</f>
        <v>111.73</v>
      </c>
      <c r="G950" s="35">
        <f>ROUND($G$791/100*$G$792*АТС!C198,2)</f>
        <v>65.400000000000006</v>
      </c>
    </row>
    <row r="951" spans="1:7" x14ac:dyDescent="0.25">
      <c r="A951" s="242"/>
      <c r="B951" s="121">
        <f t="shared" si="15"/>
        <v>42832.583330000001</v>
      </c>
      <c r="C951" s="124">
        <v>14</v>
      </c>
      <c r="D951" s="35">
        <f>ROUND($D$791/100*$D$792*АТС!$C199,2)</f>
        <v>178.56</v>
      </c>
      <c r="E951" s="35">
        <f>ROUND($E$791/100*$E$792*АТС!C199,2)</f>
        <v>164.08</v>
      </c>
      <c r="F951" s="35">
        <f>ROUND($F$791/100*$F$792*АТС!C199,2)</f>
        <v>111.72</v>
      </c>
      <c r="G951" s="35">
        <f>ROUND($G$791/100*$G$792*АТС!C199,2)</f>
        <v>65.39</v>
      </c>
    </row>
    <row r="952" spans="1:7" x14ac:dyDescent="0.25">
      <c r="A952" s="242"/>
      <c r="B952" s="123">
        <f t="shared" si="15"/>
        <v>42832.625</v>
      </c>
      <c r="C952" s="124">
        <v>15</v>
      </c>
      <c r="D952" s="35">
        <f>ROUND($D$791/100*$D$792*АТС!$C200,2)</f>
        <v>178.57</v>
      </c>
      <c r="E952" s="35">
        <f>ROUND($E$791/100*$E$792*АТС!C200,2)</f>
        <v>164.09</v>
      </c>
      <c r="F952" s="35">
        <f>ROUND($F$791/100*$F$792*АТС!C200,2)</f>
        <v>111.72</v>
      </c>
      <c r="G952" s="35">
        <f>ROUND($G$791/100*$G$792*АТС!C200,2)</f>
        <v>65.39</v>
      </c>
    </row>
    <row r="953" spans="1:7" x14ac:dyDescent="0.25">
      <c r="A953" s="242"/>
      <c r="B953" s="121">
        <f t="shared" si="15"/>
        <v>42832.666669999999</v>
      </c>
      <c r="C953" s="124">
        <v>16</v>
      </c>
      <c r="D953" s="35">
        <f>ROUND($D$791/100*$D$792*АТС!$C201,2)</f>
        <v>178.56</v>
      </c>
      <c r="E953" s="35">
        <f>ROUND($E$791/100*$E$792*АТС!C201,2)</f>
        <v>164.08</v>
      </c>
      <c r="F953" s="35">
        <f>ROUND($F$791/100*$F$792*АТС!C201,2)</f>
        <v>111.72</v>
      </c>
      <c r="G953" s="35">
        <f>ROUND($G$791/100*$G$792*АТС!C201,2)</f>
        <v>65.39</v>
      </c>
    </row>
    <row r="954" spans="1:7" x14ac:dyDescent="0.25">
      <c r="A954" s="242"/>
      <c r="B954" s="123">
        <f t="shared" si="15"/>
        <v>42832.708330000001</v>
      </c>
      <c r="C954" s="124">
        <v>17</v>
      </c>
      <c r="D954" s="35">
        <f>ROUND($D$791/100*$D$792*АТС!$C202,2)</f>
        <v>178.41</v>
      </c>
      <c r="E954" s="35">
        <f>ROUND($E$791/100*$E$792*АТС!C202,2)</f>
        <v>163.95</v>
      </c>
      <c r="F954" s="35">
        <f>ROUND($F$791/100*$F$792*АТС!C202,2)</f>
        <v>111.62</v>
      </c>
      <c r="G954" s="35">
        <f>ROUND($G$791/100*$G$792*АТС!C202,2)</f>
        <v>65.33</v>
      </c>
    </row>
    <row r="955" spans="1:7" x14ac:dyDescent="0.25">
      <c r="A955" s="242"/>
      <c r="B955" s="121">
        <f t="shared" si="15"/>
        <v>42832.75</v>
      </c>
      <c r="C955" s="124">
        <v>18</v>
      </c>
      <c r="D955" s="35">
        <f>ROUND($D$791/100*$D$792*АТС!$C203,2)</f>
        <v>156.49</v>
      </c>
      <c r="E955" s="35">
        <f>ROUND($E$791/100*$E$792*АТС!C203,2)</f>
        <v>143.81</v>
      </c>
      <c r="F955" s="35">
        <f>ROUND($F$791/100*$F$792*АТС!C203,2)</f>
        <v>97.91</v>
      </c>
      <c r="G955" s="35">
        <f>ROUND($G$791/100*$G$792*АТС!C203,2)</f>
        <v>57.31</v>
      </c>
    </row>
    <row r="956" spans="1:7" x14ac:dyDescent="0.25">
      <c r="A956" s="242"/>
      <c r="B956" s="123">
        <f t="shared" si="15"/>
        <v>42832.791669999999</v>
      </c>
      <c r="C956" s="124">
        <v>19</v>
      </c>
      <c r="D956" s="35">
        <f>ROUND($D$791/100*$D$792*АТС!$C204,2)</f>
        <v>198.43</v>
      </c>
      <c r="E956" s="35">
        <f>ROUND($E$791/100*$E$792*АТС!C204,2)</f>
        <v>182.35</v>
      </c>
      <c r="F956" s="35">
        <f>ROUND($F$791/100*$F$792*АТС!C204,2)</f>
        <v>124.15</v>
      </c>
      <c r="G956" s="35">
        <f>ROUND($G$791/100*$G$792*АТС!C204,2)</f>
        <v>72.66</v>
      </c>
    </row>
    <row r="957" spans="1:7" x14ac:dyDescent="0.25">
      <c r="A957" s="242"/>
      <c r="B957" s="121">
        <f t="shared" si="15"/>
        <v>42832.833330000001</v>
      </c>
      <c r="C957" s="124">
        <v>20</v>
      </c>
      <c r="D957" s="35">
        <f>ROUND($D$791/100*$D$792*АТС!$C205,2)</f>
        <v>178.57</v>
      </c>
      <c r="E957" s="35">
        <f>ROUND($E$791/100*$E$792*АТС!C205,2)</f>
        <v>164.09</v>
      </c>
      <c r="F957" s="35">
        <f>ROUND($F$791/100*$F$792*АТС!C205,2)</f>
        <v>111.72</v>
      </c>
      <c r="G957" s="35">
        <f>ROUND($G$791/100*$G$792*АТС!C205,2)</f>
        <v>65.39</v>
      </c>
    </row>
    <row r="958" spans="1:7" x14ac:dyDescent="0.25">
      <c r="A958" s="242"/>
      <c r="B958" s="123">
        <f t="shared" si="15"/>
        <v>42832.875</v>
      </c>
      <c r="C958" s="124">
        <v>21</v>
      </c>
      <c r="D958" s="35">
        <f>ROUND($D$791/100*$D$792*АТС!$C206,2)</f>
        <v>195.28</v>
      </c>
      <c r="E958" s="35">
        <f>ROUND($E$791/100*$E$792*АТС!C206,2)</f>
        <v>179.45</v>
      </c>
      <c r="F958" s="35">
        <f>ROUND($F$791/100*$F$792*АТС!C206,2)</f>
        <v>122.18</v>
      </c>
      <c r="G958" s="35">
        <f>ROUND($G$791/100*$G$792*АТС!C206,2)</f>
        <v>71.510000000000005</v>
      </c>
    </row>
    <row r="959" spans="1:7" x14ac:dyDescent="0.25">
      <c r="A959" s="242"/>
      <c r="B959" s="121">
        <f t="shared" si="15"/>
        <v>42832.916669999999</v>
      </c>
      <c r="C959" s="124">
        <v>22</v>
      </c>
      <c r="D959" s="35">
        <f>ROUND($D$791/100*$D$792*АТС!$C207,2)</f>
        <v>168.29</v>
      </c>
      <c r="E959" s="35">
        <f>ROUND($E$791/100*$E$792*АТС!C207,2)</f>
        <v>154.63999999999999</v>
      </c>
      <c r="F959" s="35">
        <f>ROUND($F$791/100*$F$792*АТС!C207,2)</f>
        <v>105.29</v>
      </c>
      <c r="G959" s="35">
        <f>ROUND($G$791/100*$G$792*АТС!C207,2)</f>
        <v>61.62</v>
      </c>
    </row>
    <row r="960" spans="1:7" x14ac:dyDescent="0.25">
      <c r="A960" s="242"/>
      <c r="B960" s="123">
        <f t="shared" si="15"/>
        <v>42832.958330000001</v>
      </c>
      <c r="C960" s="124">
        <v>23</v>
      </c>
      <c r="D960" s="35">
        <f>ROUND($D$791/100*$D$792*АТС!$C208,2)</f>
        <v>200.36</v>
      </c>
      <c r="E960" s="35">
        <f>ROUND($E$791/100*$E$792*АТС!C208,2)</f>
        <v>184.12</v>
      </c>
      <c r="F960" s="35">
        <f>ROUND($F$791/100*$F$792*АТС!C208,2)</f>
        <v>125.36</v>
      </c>
      <c r="G960" s="35">
        <f>ROUND($G$791/100*$G$792*АТС!C208,2)</f>
        <v>73.37</v>
      </c>
    </row>
    <row r="961" spans="1:7" x14ac:dyDescent="0.25">
      <c r="A961" s="242"/>
      <c r="B961" s="121">
        <f t="shared" si="15"/>
        <v>42833</v>
      </c>
      <c r="C961" s="124">
        <v>0</v>
      </c>
      <c r="D961" s="35">
        <f>ROUND($D$791/100*$D$792*АТС!$C209,2)</f>
        <v>159.66999999999999</v>
      </c>
      <c r="E961" s="35">
        <f>ROUND($E$791/100*$E$792*АТС!C209,2)</f>
        <v>146.72999999999999</v>
      </c>
      <c r="F961" s="35">
        <f>ROUND($F$791/100*$F$792*АТС!C209,2)</f>
        <v>99.9</v>
      </c>
      <c r="G961" s="35">
        <f>ROUND($G$791/100*$G$792*АТС!C209,2)</f>
        <v>58.47</v>
      </c>
    </row>
    <row r="962" spans="1:7" x14ac:dyDescent="0.25">
      <c r="A962" s="242"/>
      <c r="B962" s="123">
        <f t="shared" si="15"/>
        <v>42833.041669999999</v>
      </c>
      <c r="C962" s="124">
        <v>1</v>
      </c>
      <c r="D962" s="35">
        <f>ROUND($D$791/100*$D$792*АТС!$C210,2)</f>
        <v>168.6</v>
      </c>
      <c r="E962" s="35">
        <f>ROUND($E$791/100*$E$792*АТС!C210,2)</f>
        <v>154.93</v>
      </c>
      <c r="F962" s="35">
        <f>ROUND($F$791/100*$F$792*АТС!C210,2)</f>
        <v>105.49</v>
      </c>
      <c r="G962" s="35">
        <f>ROUND($G$791/100*$G$792*АТС!C210,2)</f>
        <v>61.74</v>
      </c>
    </row>
    <row r="963" spans="1:7" x14ac:dyDescent="0.25">
      <c r="A963" s="242"/>
      <c r="B963" s="121">
        <f t="shared" si="15"/>
        <v>42833.083330000001</v>
      </c>
      <c r="C963" s="124">
        <v>2</v>
      </c>
      <c r="D963" s="35">
        <f>ROUND($D$791/100*$D$792*АТС!$C211,2)</f>
        <v>174.35</v>
      </c>
      <c r="E963" s="35">
        <f>ROUND($E$791/100*$E$792*АТС!C211,2)</f>
        <v>160.22</v>
      </c>
      <c r="F963" s="35">
        <f>ROUND($F$791/100*$F$792*АТС!C211,2)</f>
        <v>109.08</v>
      </c>
      <c r="G963" s="35">
        <f>ROUND($G$791/100*$G$792*АТС!C211,2)</f>
        <v>63.85</v>
      </c>
    </row>
    <row r="964" spans="1:7" x14ac:dyDescent="0.25">
      <c r="A964" s="242"/>
      <c r="B964" s="123">
        <f t="shared" si="15"/>
        <v>42833.125</v>
      </c>
      <c r="C964" s="124">
        <v>3</v>
      </c>
      <c r="D964" s="35">
        <f>ROUND($D$791/100*$D$792*АТС!$C212,2)</f>
        <v>174.34</v>
      </c>
      <c r="E964" s="35">
        <f>ROUND($E$791/100*$E$792*АТС!C212,2)</f>
        <v>160.21</v>
      </c>
      <c r="F964" s="35">
        <f>ROUND($F$791/100*$F$792*АТС!C212,2)</f>
        <v>109.08</v>
      </c>
      <c r="G964" s="35">
        <f>ROUND($G$791/100*$G$792*АТС!C212,2)</f>
        <v>63.84</v>
      </c>
    </row>
    <row r="965" spans="1:7" x14ac:dyDescent="0.25">
      <c r="A965" s="242"/>
      <c r="B965" s="121">
        <f t="shared" si="15"/>
        <v>42833.166669999999</v>
      </c>
      <c r="C965" s="124">
        <v>4</v>
      </c>
      <c r="D965" s="35">
        <f>ROUND($D$791/100*$D$792*АТС!$C213,2)</f>
        <v>168.39</v>
      </c>
      <c r="E965" s="35">
        <f>ROUND($E$791/100*$E$792*АТС!C213,2)</f>
        <v>154.74</v>
      </c>
      <c r="F965" s="35">
        <f>ROUND($F$791/100*$F$792*АТС!C213,2)</f>
        <v>105.35</v>
      </c>
      <c r="G965" s="35">
        <f>ROUND($G$791/100*$G$792*АТС!C213,2)</f>
        <v>61.66</v>
      </c>
    </row>
    <row r="966" spans="1:7" x14ac:dyDescent="0.25">
      <c r="A966" s="242"/>
      <c r="B966" s="123">
        <f t="shared" si="15"/>
        <v>42833.208330000001</v>
      </c>
      <c r="C966" s="124">
        <v>5</v>
      </c>
      <c r="D966" s="35">
        <f>ROUND($D$791/100*$D$792*АТС!$C214,2)</f>
        <v>174.13</v>
      </c>
      <c r="E966" s="35">
        <f>ROUND($E$791/100*$E$792*АТС!C214,2)</f>
        <v>160.01</v>
      </c>
      <c r="F966" s="35">
        <f>ROUND($F$791/100*$F$792*АТС!C214,2)</f>
        <v>108.94</v>
      </c>
      <c r="G966" s="35">
        <f>ROUND($G$791/100*$G$792*АТС!C214,2)</f>
        <v>63.76</v>
      </c>
    </row>
    <row r="967" spans="1:7" x14ac:dyDescent="0.25">
      <c r="A967" s="242"/>
      <c r="B967" s="121">
        <f t="shared" si="15"/>
        <v>42833.25</v>
      </c>
      <c r="C967" s="124">
        <v>6</v>
      </c>
      <c r="D967" s="35">
        <f>ROUND($D$791/100*$D$792*АТС!$C215,2)</f>
        <v>170.27</v>
      </c>
      <c r="E967" s="35">
        <f>ROUND($E$791/100*$E$792*АТС!C215,2)</f>
        <v>156.47</v>
      </c>
      <c r="F967" s="35">
        <f>ROUND($F$791/100*$F$792*АТС!C215,2)</f>
        <v>106.53</v>
      </c>
      <c r="G967" s="35">
        <f>ROUND($G$791/100*$G$792*АТС!C215,2)</f>
        <v>62.35</v>
      </c>
    </row>
    <row r="968" spans="1:7" x14ac:dyDescent="0.25">
      <c r="A968" s="242"/>
      <c r="B968" s="123">
        <f t="shared" si="15"/>
        <v>42833.291669999999</v>
      </c>
      <c r="C968" s="124">
        <v>7</v>
      </c>
      <c r="D968" s="35">
        <f>ROUND($D$791/100*$D$792*АТС!$C216,2)</f>
        <v>175.4</v>
      </c>
      <c r="E968" s="35">
        <f>ROUND($E$791/100*$E$792*АТС!C216,2)</f>
        <v>161.19</v>
      </c>
      <c r="F968" s="35">
        <f>ROUND($F$791/100*$F$792*АТС!C216,2)</f>
        <v>109.74</v>
      </c>
      <c r="G968" s="35">
        <f>ROUND($G$791/100*$G$792*АТС!C216,2)</f>
        <v>64.23</v>
      </c>
    </row>
    <row r="969" spans="1:7" x14ac:dyDescent="0.25">
      <c r="A969" s="242"/>
      <c r="B969" s="121">
        <f t="shared" si="15"/>
        <v>42833.333330000001</v>
      </c>
      <c r="C969" s="124">
        <v>8</v>
      </c>
      <c r="D969" s="35">
        <f>ROUND($D$791/100*$D$792*АТС!$C217,2)</f>
        <v>179.54</v>
      </c>
      <c r="E969" s="35">
        <f>ROUND($E$791/100*$E$792*АТС!C217,2)</f>
        <v>164.98</v>
      </c>
      <c r="F969" s="35">
        <f>ROUND($F$791/100*$F$792*АТС!C217,2)</f>
        <v>112.33</v>
      </c>
      <c r="G969" s="35">
        <f>ROUND($G$791/100*$G$792*АТС!C217,2)</f>
        <v>65.739999999999995</v>
      </c>
    </row>
    <row r="970" spans="1:7" x14ac:dyDescent="0.25">
      <c r="A970" s="242"/>
      <c r="B970" s="123">
        <f t="shared" si="15"/>
        <v>42833.375</v>
      </c>
      <c r="C970" s="124">
        <v>9</v>
      </c>
      <c r="D970" s="35">
        <f>ROUND($D$791/100*$D$792*АТС!$C218,2)</f>
        <v>160.49</v>
      </c>
      <c r="E970" s="35">
        <f>ROUND($E$791/100*$E$792*АТС!C218,2)</f>
        <v>147.47999999999999</v>
      </c>
      <c r="F970" s="35">
        <f>ROUND($F$791/100*$F$792*АТС!C218,2)</f>
        <v>100.41</v>
      </c>
      <c r="G970" s="35">
        <f>ROUND($G$791/100*$G$792*АТС!C218,2)</f>
        <v>58.77</v>
      </c>
    </row>
    <row r="971" spans="1:7" x14ac:dyDescent="0.25">
      <c r="A971" s="242"/>
      <c r="B971" s="121">
        <f t="shared" si="15"/>
        <v>42833.416669999999</v>
      </c>
      <c r="C971" s="124">
        <v>10</v>
      </c>
      <c r="D971" s="35">
        <f>ROUND($D$791/100*$D$792*АТС!$C219,2)</f>
        <v>160.54</v>
      </c>
      <c r="E971" s="35">
        <f>ROUND($E$791/100*$E$792*АТС!C219,2)</f>
        <v>147.52000000000001</v>
      </c>
      <c r="F971" s="35">
        <f>ROUND($F$791/100*$F$792*АТС!C219,2)</f>
        <v>100.44</v>
      </c>
      <c r="G971" s="35">
        <f>ROUND($G$791/100*$G$792*АТС!C219,2)</f>
        <v>58.79</v>
      </c>
    </row>
    <row r="972" spans="1:7" x14ac:dyDescent="0.25">
      <c r="A972" s="242"/>
      <c r="B972" s="123">
        <f t="shared" si="15"/>
        <v>42833.458330000001</v>
      </c>
      <c r="C972" s="124">
        <v>11</v>
      </c>
      <c r="D972" s="35">
        <f>ROUND($D$791/100*$D$792*АТС!$C220,2)</f>
        <v>160.53</v>
      </c>
      <c r="E972" s="35">
        <f>ROUND($E$791/100*$E$792*АТС!C220,2)</f>
        <v>147.51</v>
      </c>
      <c r="F972" s="35">
        <f>ROUND($F$791/100*$F$792*АТС!C220,2)</f>
        <v>100.44</v>
      </c>
      <c r="G972" s="35">
        <f>ROUND($G$791/100*$G$792*АТС!C220,2)</f>
        <v>58.78</v>
      </c>
    </row>
    <row r="973" spans="1:7" x14ac:dyDescent="0.25">
      <c r="A973" s="242"/>
      <c r="B973" s="121">
        <f t="shared" si="15"/>
        <v>42833.5</v>
      </c>
      <c r="C973" s="124">
        <v>12</v>
      </c>
      <c r="D973" s="35">
        <f>ROUND($D$791/100*$D$792*АТС!$C221,2)</f>
        <v>165.37</v>
      </c>
      <c r="E973" s="35">
        <f>ROUND($E$791/100*$E$792*АТС!C221,2)</f>
        <v>151.96</v>
      </c>
      <c r="F973" s="35">
        <f>ROUND($F$791/100*$F$792*АТС!C221,2)</f>
        <v>103.46</v>
      </c>
      <c r="G973" s="35">
        <f>ROUND($G$791/100*$G$792*АТС!C221,2)</f>
        <v>60.56</v>
      </c>
    </row>
    <row r="974" spans="1:7" x14ac:dyDescent="0.25">
      <c r="A974" s="242"/>
      <c r="B974" s="123">
        <f t="shared" si="15"/>
        <v>42833.541669999999</v>
      </c>
      <c r="C974" s="124">
        <v>13</v>
      </c>
      <c r="D974" s="35">
        <f>ROUND($D$791/100*$D$792*АТС!$C222,2)</f>
        <v>170.45</v>
      </c>
      <c r="E974" s="35">
        <f>ROUND($E$791/100*$E$792*АТС!C222,2)</f>
        <v>156.63</v>
      </c>
      <c r="F974" s="35">
        <f>ROUND($F$791/100*$F$792*АТС!C222,2)</f>
        <v>106.64</v>
      </c>
      <c r="G974" s="35">
        <f>ROUND($G$791/100*$G$792*АТС!C222,2)</f>
        <v>62.42</v>
      </c>
    </row>
    <row r="975" spans="1:7" x14ac:dyDescent="0.25">
      <c r="A975" s="242"/>
      <c r="B975" s="121">
        <f t="shared" si="15"/>
        <v>42833.583330000001</v>
      </c>
      <c r="C975" s="124">
        <v>14</v>
      </c>
      <c r="D975" s="35">
        <f>ROUND($D$791/100*$D$792*АТС!$C223,2)</f>
        <v>173.94</v>
      </c>
      <c r="E975" s="35">
        <f>ROUND($E$791/100*$E$792*АТС!C223,2)</f>
        <v>159.84</v>
      </c>
      <c r="F975" s="35">
        <f>ROUND($F$791/100*$F$792*АТС!C223,2)</f>
        <v>108.83</v>
      </c>
      <c r="G975" s="35">
        <f>ROUND($G$791/100*$G$792*АТС!C223,2)</f>
        <v>63.7</v>
      </c>
    </row>
    <row r="976" spans="1:7" x14ac:dyDescent="0.25">
      <c r="A976" s="242"/>
      <c r="B976" s="123">
        <f t="shared" si="15"/>
        <v>42833.625</v>
      </c>
      <c r="C976" s="124">
        <v>15</v>
      </c>
      <c r="D976" s="35">
        <f>ROUND($D$791/100*$D$792*АТС!$C224,2)</f>
        <v>173.89</v>
      </c>
      <c r="E976" s="35">
        <f>ROUND($E$791/100*$E$792*АТС!C224,2)</f>
        <v>159.79</v>
      </c>
      <c r="F976" s="35">
        <f>ROUND($F$791/100*$F$792*АТС!C224,2)</f>
        <v>108.79</v>
      </c>
      <c r="G976" s="35">
        <f>ROUND($G$791/100*$G$792*АТС!C224,2)</f>
        <v>63.68</v>
      </c>
    </row>
    <row r="977" spans="1:7" x14ac:dyDescent="0.25">
      <c r="A977" s="242"/>
      <c r="B977" s="121">
        <f t="shared" si="15"/>
        <v>42833.666669999999</v>
      </c>
      <c r="C977" s="124">
        <v>16</v>
      </c>
      <c r="D977" s="35">
        <f>ROUND($D$791/100*$D$792*АТС!$C225,2)</f>
        <v>183.4</v>
      </c>
      <c r="E977" s="35">
        <f>ROUND($E$791/100*$E$792*АТС!C225,2)</f>
        <v>168.53</v>
      </c>
      <c r="F977" s="35">
        <f>ROUND($F$791/100*$F$792*АТС!C225,2)</f>
        <v>114.75</v>
      </c>
      <c r="G977" s="35">
        <f>ROUND($G$791/100*$G$792*АТС!C225,2)</f>
        <v>67.16</v>
      </c>
    </row>
    <row r="978" spans="1:7" x14ac:dyDescent="0.25">
      <c r="A978" s="242"/>
      <c r="B978" s="123">
        <f t="shared" si="15"/>
        <v>42833.708330000001</v>
      </c>
      <c r="C978" s="124">
        <v>17</v>
      </c>
      <c r="D978" s="35">
        <f>ROUND($D$791/100*$D$792*АТС!$C226,2)</f>
        <v>183.48</v>
      </c>
      <c r="E978" s="35">
        <f>ROUND($E$791/100*$E$792*АТС!C226,2)</f>
        <v>168.61</v>
      </c>
      <c r="F978" s="35">
        <f>ROUND($F$791/100*$F$792*АТС!C226,2)</f>
        <v>114.8</v>
      </c>
      <c r="G978" s="35">
        <f>ROUND($G$791/100*$G$792*АТС!C226,2)</f>
        <v>67.19</v>
      </c>
    </row>
    <row r="979" spans="1:7" x14ac:dyDescent="0.25">
      <c r="A979" s="242"/>
      <c r="B979" s="121">
        <f t="shared" si="15"/>
        <v>42833.75</v>
      </c>
      <c r="C979" s="124">
        <v>18</v>
      </c>
      <c r="D979" s="35">
        <f>ROUND($D$791/100*$D$792*АТС!$C227,2)</f>
        <v>162.66999999999999</v>
      </c>
      <c r="E979" s="35">
        <f>ROUND($E$791/100*$E$792*АТС!C227,2)</f>
        <v>149.47999999999999</v>
      </c>
      <c r="F979" s="35">
        <f>ROUND($F$791/100*$F$792*АТС!C227,2)</f>
        <v>101.77</v>
      </c>
      <c r="G979" s="35">
        <f>ROUND($G$791/100*$G$792*АТС!C227,2)</f>
        <v>59.57</v>
      </c>
    </row>
    <row r="980" spans="1:7" x14ac:dyDescent="0.25">
      <c r="A980" s="242"/>
      <c r="B980" s="123">
        <f t="shared" si="15"/>
        <v>42833.791669999999</v>
      </c>
      <c r="C980" s="124">
        <v>19</v>
      </c>
      <c r="D980" s="35">
        <f>ROUND($D$791/100*$D$792*АТС!$C228,2)</f>
        <v>232.39</v>
      </c>
      <c r="E980" s="35">
        <f>ROUND($E$791/100*$E$792*АТС!C228,2)</f>
        <v>213.56</v>
      </c>
      <c r="F980" s="35">
        <f>ROUND($F$791/100*$F$792*АТС!C228,2)</f>
        <v>145.4</v>
      </c>
      <c r="G980" s="35">
        <f>ROUND($G$791/100*$G$792*АТС!C228,2)</f>
        <v>85.1</v>
      </c>
    </row>
    <row r="981" spans="1:7" x14ac:dyDescent="0.25">
      <c r="A981" s="242"/>
      <c r="B981" s="121">
        <f t="shared" si="15"/>
        <v>42833.833330000001</v>
      </c>
      <c r="C981" s="124">
        <v>20</v>
      </c>
      <c r="D981" s="35">
        <f>ROUND($D$791/100*$D$792*АТС!$C229,2)</f>
        <v>231.42</v>
      </c>
      <c r="E981" s="35">
        <f>ROUND($E$791/100*$E$792*АТС!C229,2)</f>
        <v>212.66</v>
      </c>
      <c r="F981" s="35">
        <f>ROUND($F$791/100*$F$792*АТС!C229,2)</f>
        <v>144.79</v>
      </c>
      <c r="G981" s="35">
        <f>ROUND($G$791/100*$G$792*АТС!C229,2)</f>
        <v>84.74</v>
      </c>
    </row>
    <row r="982" spans="1:7" x14ac:dyDescent="0.25">
      <c r="A982" s="242"/>
      <c r="B982" s="123">
        <f t="shared" si="15"/>
        <v>42833.875</v>
      </c>
      <c r="C982" s="124">
        <v>21</v>
      </c>
      <c r="D982" s="35">
        <f>ROUND($D$791/100*$D$792*АТС!$C230,2)</f>
        <v>208.09</v>
      </c>
      <c r="E982" s="35">
        <f>ROUND($E$791/100*$E$792*АТС!C230,2)</f>
        <v>191.23</v>
      </c>
      <c r="F982" s="35">
        <f>ROUND($F$791/100*$F$792*АТС!C230,2)</f>
        <v>130.19999999999999</v>
      </c>
      <c r="G982" s="35">
        <f>ROUND($G$791/100*$G$792*АТС!C230,2)</f>
        <v>76.2</v>
      </c>
    </row>
    <row r="983" spans="1:7" x14ac:dyDescent="0.25">
      <c r="A983" s="242"/>
      <c r="B983" s="121">
        <f t="shared" si="15"/>
        <v>42833.916669999999</v>
      </c>
      <c r="C983" s="124">
        <v>22</v>
      </c>
      <c r="D983" s="35">
        <f>ROUND($D$791/100*$D$792*АТС!$C231,2)</f>
        <v>164.49</v>
      </c>
      <c r="E983" s="35">
        <f>ROUND($E$791/100*$E$792*АТС!C231,2)</f>
        <v>151.16</v>
      </c>
      <c r="F983" s="35">
        <f>ROUND($F$791/100*$F$792*АТС!C231,2)</f>
        <v>102.92</v>
      </c>
      <c r="G983" s="35">
        <f>ROUND($G$791/100*$G$792*АТС!C231,2)</f>
        <v>60.24</v>
      </c>
    </row>
    <row r="984" spans="1:7" x14ac:dyDescent="0.25">
      <c r="A984" s="242"/>
      <c r="B984" s="123">
        <f t="shared" si="15"/>
        <v>42833.958330000001</v>
      </c>
      <c r="C984" s="124">
        <v>23</v>
      </c>
      <c r="D984" s="35">
        <f>ROUND($D$791/100*$D$792*АТС!$C232,2)</f>
        <v>199.74</v>
      </c>
      <c r="E984" s="35">
        <f>ROUND($E$791/100*$E$792*АТС!C232,2)</f>
        <v>183.55</v>
      </c>
      <c r="F984" s="35">
        <f>ROUND($F$791/100*$F$792*АТС!C232,2)</f>
        <v>124.97</v>
      </c>
      <c r="G984" s="35">
        <f>ROUND($G$791/100*$G$792*АТС!C232,2)</f>
        <v>73.14</v>
      </c>
    </row>
    <row r="985" spans="1:7" x14ac:dyDescent="0.25">
      <c r="A985" s="242"/>
      <c r="B985" s="121">
        <f t="shared" si="15"/>
        <v>42834</v>
      </c>
      <c r="C985" s="124">
        <v>0</v>
      </c>
      <c r="D985" s="35">
        <f>ROUND($D$791/100*$D$792*АТС!$C233,2)</f>
        <v>166.87</v>
      </c>
      <c r="E985" s="35">
        <f>ROUND($E$791/100*$E$792*АТС!C233,2)</f>
        <v>153.34</v>
      </c>
      <c r="F985" s="35">
        <f>ROUND($F$791/100*$F$792*АТС!C233,2)</f>
        <v>104.41</v>
      </c>
      <c r="G985" s="35">
        <f>ROUND($G$791/100*$G$792*АТС!C233,2)</f>
        <v>61.11</v>
      </c>
    </row>
    <row r="986" spans="1:7" x14ac:dyDescent="0.25">
      <c r="A986" s="242"/>
      <c r="B986" s="123">
        <f t="shared" si="15"/>
        <v>42834.041669999999</v>
      </c>
      <c r="C986" s="124">
        <v>1</v>
      </c>
      <c r="D986" s="35">
        <f>ROUND($D$791/100*$D$792*АТС!$C234,2)</f>
        <v>165.6</v>
      </c>
      <c r="E986" s="35">
        <f>ROUND($E$791/100*$E$792*АТС!C234,2)</f>
        <v>152.18</v>
      </c>
      <c r="F986" s="35">
        <f>ROUND($F$791/100*$F$792*АТС!C234,2)</f>
        <v>103.61</v>
      </c>
      <c r="G986" s="35">
        <f>ROUND($G$791/100*$G$792*АТС!C234,2)</f>
        <v>60.64</v>
      </c>
    </row>
    <row r="987" spans="1:7" x14ac:dyDescent="0.25">
      <c r="A987" s="242"/>
      <c r="B987" s="121">
        <f t="shared" si="15"/>
        <v>42834.083330000001</v>
      </c>
      <c r="C987" s="124">
        <v>2</v>
      </c>
      <c r="D987" s="35">
        <f>ROUND($D$791/100*$D$792*АТС!$C235,2)</f>
        <v>159.11000000000001</v>
      </c>
      <c r="E987" s="35">
        <f>ROUND($E$791/100*$E$792*АТС!C235,2)</f>
        <v>146.21</v>
      </c>
      <c r="F987" s="35">
        <f>ROUND($F$791/100*$F$792*АТС!C235,2)</f>
        <v>99.55</v>
      </c>
      <c r="G987" s="35">
        <f>ROUND($G$791/100*$G$792*АТС!C235,2)</f>
        <v>58.26</v>
      </c>
    </row>
    <row r="988" spans="1:7" x14ac:dyDescent="0.25">
      <c r="A988" s="242"/>
      <c r="B988" s="123">
        <f t="shared" si="15"/>
        <v>42834.125</v>
      </c>
      <c r="C988" s="124">
        <v>3</v>
      </c>
      <c r="D988" s="35">
        <f>ROUND($D$791/100*$D$792*АТС!$C236,2)</f>
        <v>162.59</v>
      </c>
      <c r="E988" s="35">
        <f>ROUND($E$791/100*$E$792*АТС!C236,2)</f>
        <v>149.41</v>
      </c>
      <c r="F988" s="35">
        <f>ROUND($F$791/100*$F$792*АТС!C236,2)</f>
        <v>101.73</v>
      </c>
      <c r="G988" s="35">
        <f>ROUND($G$791/100*$G$792*АТС!C236,2)</f>
        <v>59.54</v>
      </c>
    </row>
    <row r="989" spans="1:7" x14ac:dyDescent="0.25">
      <c r="A989" s="242"/>
      <c r="B989" s="121">
        <f t="shared" si="15"/>
        <v>42834.166669999999</v>
      </c>
      <c r="C989" s="124">
        <v>4</v>
      </c>
      <c r="D989" s="35">
        <f>ROUND($D$791/100*$D$792*АТС!$C237,2)</f>
        <v>165.92</v>
      </c>
      <c r="E989" s="35">
        <f>ROUND($E$791/100*$E$792*АТС!C237,2)</f>
        <v>152.47</v>
      </c>
      <c r="F989" s="35">
        <f>ROUND($F$791/100*$F$792*АТС!C237,2)</f>
        <v>103.81</v>
      </c>
      <c r="G989" s="35">
        <f>ROUND($G$791/100*$G$792*АТС!C237,2)</f>
        <v>60.76</v>
      </c>
    </row>
    <row r="990" spans="1:7" x14ac:dyDescent="0.25">
      <c r="A990" s="242"/>
      <c r="B990" s="123">
        <f t="shared" si="15"/>
        <v>42834.208330000001</v>
      </c>
      <c r="C990" s="124">
        <v>5</v>
      </c>
      <c r="D990" s="35">
        <f>ROUND($D$791/100*$D$792*АТС!$C238,2)</f>
        <v>162.37</v>
      </c>
      <c r="E990" s="35">
        <f>ROUND($E$791/100*$E$792*АТС!C238,2)</f>
        <v>149.21</v>
      </c>
      <c r="F990" s="35">
        <f>ROUND($F$791/100*$F$792*АТС!C238,2)</f>
        <v>101.59</v>
      </c>
      <c r="G990" s="35">
        <f>ROUND($G$791/100*$G$792*АТС!C238,2)</f>
        <v>59.46</v>
      </c>
    </row>
    <row r="991" spans="1:7" x14ac:dyDescent="0.25">
      <c r="A991" s="242"/>
      <c r="B991" s="121">
        <f t="shared" si="15"/>
        <v>42834.25</v>
      </c>
      <c r="C991" s="124">
        <v>6</v>
      </c>
      <c r="D991" s="35">
        <f>ROUND($D$791/100*$D$792*АТС!$C239,2)</f>
        <v>169.67</v>
      </c>
      <c r="E991" s="35">
        <f>ROUND($E$791/100*$E$792*АТС!C239,2)</f>
        <v>155.91</v>
      </c>
      <c r="F991" s="35">
        <f>ROUND($F$791/100*$F$792*АТС!C239,2)</f>
        <v>106.15</v>
      </c>
      <c r="G991" s="35">
        <f>ROUND($G$791/100*$G$792*АТС!C239,2)</f>
        <v>62.13</v>
      </c>
    </row>
    <row r="992" spans="1:7" x14ac:dyDescent="0.25">
      <c r="A992" s="242"/>
      <c r="B992" s="123">
        <f t="shared" si="15"/>
        <v>42834.291669999999</v>
      </c>
      <c r="C992" s="124">
        <v>7</v>
      </c>
      <c r="D992" s="35">
        <f>ROUND($D$791/100*$D$792*АТС!$C240,2)</f>
        <v>161.34</v>
      </c>
      <c r="E992" s="35">
        <f>ROUND($E$791/100*$E$792*АТС!C240,2)</f>
        <v>148.27000000000001</v>
      </c>
      <c r="F992" s="35">
        <f>ROUND($F$791/100*$F$792*АТС!C240,2)</f>
        <v>100.95</v>
      </c>
      <c r="G992" s="35">
        <f>ROUND($G$791/100*$G$792*АТС!C240,2)</f>
        <v>59.08</v>
      </c>
    </row>
    <row r="993" spans="1:7" x14ac:dyDescent="0.25">
      <c r="A993" s="242"/>
      <c r="B993" s="121">
        <f t="shared" si="15"/>
        <v>42834.333330000001</v>
      </c>
      <c r="C993" s="124">
        <v>8</v>
      </c>
      <c r="D993" s="35">
        <f>ROUND($D$791/100*$D$792*АТС!$C241,2)</f>
        <v>204.46</v>
      </c>
      <c r="E993" s="35">
        <f>ROUND($E$791/100*$E$792*АТС!C241,2)</f>
        <v>187.89</v>
      </c>
      <c r="F993" s="35">
        <f>ROUND($F$791/100*$F$792*АТС!C241,2)</f>
        <v>127.92</v>
      </c>
      <c r="G993" s="35">
        <f>ROUND($G$791/100*$G$792*АТС!C241,2)</f>
        <v>74.87</v>
      </c>
    </row>
    <row r="994" spans="1:7" x14ac:dyDescent="0.25">
      <c r="A994" s="242"/>
      <c r="B994" s="123">
        <f t="shared" si="15"/>
        <v>42834.375</v>
      </c>
      <c r="C994" s="124">
        <v>9</v>
      </c>
      <c r="D994" s="35">
        <f>ROUND($D$791/100*$D$792*АТС!$C242,2)</f>
        <v>166.4</v>
      </c>
      <c r="E994" s="35">
        <f>ROUND($E$791/100*$E$792*АТС!C242,2)</f>
        <v>152.91999999999999</v>
      </c>
      <c r="F994" s="35">
        <f>ROUND($F$791/100*$F$792*АТС!C242,2)</f>
        <v>104.11</v>
      </c>
      <c r="G994" s="35">
        <f>ROUND($G$791/100*$G$792*АТС!C242,2)</f>
        <v>60.94</v>
      </c>
    </row>
    <row r="995" spans="1:7" x14ac:dyDescent="0.25">
      <c r="A995" s="242"/>
      <c r="B995" s="121">
        <f t="shared" si="15"/>
        <v>42834.416669999999</v>
      </c>
      <c r="C995" s="124">
        <v>10</v>
      </c>
      <c r="D995" s="35">
        <f>ROUND($D$791/100*$D$792*АТС!$C243,2)</f>
        <v>156.86000000000001</v>
      </c>
      <c r="E995" s="35">
        <f>ROUND($E$791/100*$E$792*АТС!C243,2)</f>
        <v>144.15</v>
      </c>
      <c r="F995" s="35">
        <f>ROUND($F$791/100*$F$792*АТС!C243,2)</f>
        <v>98.14</v>
      </c>
      <c r="G995" s="35">
        <f>ROUND($G$791/100*$G$792*АТС!C243,2)</f>
        <v>57.44</v>
      </c>
    </row>
    <row r="996" spans="1:7" x14ac:dyDescent="0.25">
      <c r="A996" s="242"/>
      <c r="B996" s="123">
        <f t="shared" si="15"/>
        <v>42834.458330000001</v>
      </c>
      <c r="C996" s="124">
        <v>11</v>
      </c>
      <c r="D996" s="35">
        <f>ROUND($D$791/100*$D$792*АТС!$C244,2)</f>
        <v>165.21</v>
      </c>
      <c r="E996" s="35">
        <f>ROUND($E$791/100*$E$792*АТС!C244,2)</f>
        <v>151.82</v>
      </c>
      <c r="F996" s="35">
        <f>ROUND($F$791/100*$F$792*АТС!C244,2)</f>
        <v>103.37</v>
      </c>
      <c r="G996" s="35">
        <f>ROUND($G$791/100*$G$792*АТС!C244,2)</f>
        <v>60.5</v>
      </c>
    </row>
    <row r="997" spans="1:7" x14ac:dyDescent="0.25">
      <c r="A997" s="242"/>
      <c r="B997" s="121">
        <f t="shared" si="15"/>
        <v>42834.5</v>
      </c>
      <c r="C997" s="124">
        <v>12</v>
      </c>
      <c r="D997" s="35">
        <f>ROUND($D$791/100*$D$792*АТС!$C245,2)</f>
        <v>156.83000000000001</v>
      </c>
      <c r="E997" s="35">
        <f>ROUND($E$791/100*$E$792*АТС!C245,2)</f>
        <v>144.12</v>
      </c>
      <c r="F997" s="35">
        <f>ROUND($F$791/100*$F$792*АТС!C245,2)</f>
        <v>98.12</v>
      </c>
      <c r="G997" s="35">
        <f>ROUND($G$791/100*$G$792*АТС!C245,2)</f>
        <v>57.43</v>
      </c>
    </row>
    <row r="998" spans="1:7" x14ac:dyDescent="0.25">
      <c r="A998" s="242"/>
      <c r="B998" s="123">
        <f t="shared" si="15"/>
        <v>42834.541669999999</v>
      </c>
      <c r="C998" s="124">
        <v>13</v>
      </c>
      <c r="D998" s="35">
        <f>ROUND($D$791/100*$D$792*АТС!$C246,2)</f>
        <v>156.82</v>
      </c>
      <c r="E998" s="35">
        <f>ROUND($E$791/100*$E$792*АТС!C246,2)</f>
        <v>144.11000000000001</v>
      </c>
      <c r="F998" s="35">
        <f>ROUND($F$791/100*$F$792*АТС!C246,2)</f>
        <v>98.11</v>
      </c>
      <c r="G998" s="35">
        <f>ROUND($G$791/100*$G$792*АТС!C246,2)</f>
        <v>57.42</v>
      </c>
    </row>
    <row r="999" spans="1:7" x14ac:dyDescent="0.25">
      <c r="A999" s="242"/>
      <c r="B999" s="121">
        <f t="shared" si="15"/>
        <v>42834.583330000001</v>
      </c>
      <c r="C999" s="124">
        <v>14</v>
      </c>
      <c r="D999" s="35">
        <f>ROUND($D$791/100*$D$792*АТС!$C247,2)</f>
        <v>159.86000000000001</v>
      </c>
      <c r="E999" s="35">
        <f>ROUND($E$791/100*$E$792*АТС!C247,2)</f>
        <v>146.9</v>
      </c>
      <c r="F999" s="35">
        <f>ROUND($F$791/100*$F$792*АТС!C247,2)</f>
        <v>100.02</v>
      </c>
      <c r="G999" s="35">
        <f>ROUND($G$791/100*$G$792*АТС!C247,2)</f>
        <v>58.54</v>
      </c>
    </row>
    <row r="1000" spans="1:7" x14ac:dyDescent="0.25">
      <c r="A1000" s="242"/>
      <c r="B1000" s="123">
        <f t="shared" si="15"/>
        <v>42834.625</v>
      </c>
      <c r="C1000" s="124">
        <v>15</v>
      </c>
      <c r="D1000" s="35">
        <f>ROUND($D$791/100*$D$792*АТС!$C248,2)</f>
        <v>159.74</v>
      </c>
      <c r="E1000" s="35">
        <f>ROUND($E$791/100*$E$792*АТС!C248,2)</f>
        <v>146.79</v>
      </c>
      <c r="F1000" s="35">
        <f>ROUND($F$791/100*$F$792*АТС!C248,2)</f>
        <v>99.94</v>
      </c>
      <c r="G1000" s="35">
        <f>ROUND($G$791/100*$G$792*АТС!C248,2)</f>
        <v>58.49</v>
      </c>
    </row>
    <row r="1001" spans="1:7" x14ac:dyDescent="0.25">
      <c r="A1001" s="242"/>
      <c r="B1001" s="121">
        <f t="shared" si="15"/>
        <v>42834.666669999999</v>
      </c>
      <c r="C1001" s="124">
        <v>16</v>
      </c>
      <c r="D1001" s="35">
        <f>ROUND($D$791/100*$D$792*АТС!$C249,2)</f>
        <v>159.79</v>
      </c>
      <c r="E1001" s="35">
        <f>ROUND($E$791/100*$E$792*АТС!C249,2)</f>
        <v>146.84</v>
      </c>
      <c r="F1001" s="35">
        <f>ROUND($F$791/100*$F$792*АТС!C249,2)</f>
        <v>99.98</v>
      </c>
      <c r="G1001" s="35">
        <f>ROUND($G$791/100*$G$792*АТС!C249,2)</f>
        <v>58.51</v>
      </c>
    </row>
    <row r="1002" spans="1:7" x14ac:dyDescent="0.25">
      <c r="A1002" s="242"/>
      <c r="B1002" s="123">
        <f t="shared" si="15"/>
        <v>42834.708330000001</v>
      </c>
      <c r="C1002" s="124">
        <v>17</v>
      </c>
      <c r="D1002" s="35">
        <f>ROUND($D$791/100*$D$792*АТС!$C250,2)</f>
        <v>164.6</v>
      </c>
      <c r="E1002" s="35">
        <f>ROUND($E$791/100*$E$792*АТС!C250,2)</f>
        <v>151.25</v>
      </c>
      <c r="F1002" s="35">
        <f>ROUND($F$791/100*$F$792*АТС!C250,2)</f>
        <v>102.98</v>
      </c>
      <c r="G1002" s="35">
        <f>ROUND($G$791/100*$G$792*АТС!C250,2)</f>
        <v>60.27</v>
      </c>
    </row>
    <row r="1003" spans="1:7" x14ac:dyDescent="0.25">
      <c r="A1003" s="242"/>
      <c r="B1003" s="121">
        <f t="shared" si="15"/>
        <v>42834.75</v>
      </c>
      <c r="C1003" s="124">
        <v>18</v>
      </c>
      <c r="D1003" s="35">
        <f>ROUND($D$791/100*$D$792*АТС!$C251,2)</f>
        <v>194.78</v>
      </c>
      <c r="E1003" s="35">
        <f>ROUND($E$791/100*$E$792*АТС!C251,2)</f>
        <v>178.99</v>
      </c>
      <c r="F1003" s="35">
        <f>ROUND($F$791/100*$F$792*АТС!C251,2)</f>
        <v>121.86</v>
      </c>
      <c r="G1003" s="35">
        <f>ROUND($G$791/100*$G$792*АТС!C251,2)</f>
        <v>71.33</v>
      </c>
    </row>
    <row r="1004" spans="1:7" x14ac:dyDescent="0.25">
      <c r="A1004" s="242"/>
      <c r="B1004" s="123">
        <f t="shared" si="15"/>
        <v>42834.791669999999</v>
      </c>
      <c r="C1004" s="124">
        <v>19</v>
      </c>
      <c r="D1004" s="35">
        <f>ROUND($D$791/100*$D$792*АТС!$C252,2)</f>
        <v>225.01</v>
      </c>
      <c r="E1004" s="35">
        <f>ROUND($E$791/100*$E$792*АТС!C252,2)</f>
        <v>206.77</v>
      </c>
      <c r="F1004" s="35">
        <f>ROUND($F$791/100*$F$792*АТС!C252,2)</f>
        <v>140.78</v>
      </c>
      <c r="G1004" s="35">
        <f>ROUND($G$791/100*$G$792*АТС!C252,2)</f>
        <v>82.4</v>
      </c>
    </row>
    <row r="1005" spans="1:7" x14ac:dyDescent="0.25">
      <c r="A1005" s="242"/>
      <c r="B1005" s="121">
        <f t="shared" si="15"/>
        <v>42834.833330000001</v>
      </c>
      <c r="C1005" s="124">
        <v>20</v>
      </c>
      <c r="D1005" s="35">
        <f>ROUND($D$791/100*$D$792*АТС!$C253,2)</f>
        <v>220.53</v>
      </c>
      <c r="E1005" s="35">
        <f>ROUND($E$791/100*$E$792*АТС!C253,2)</f>
        <v>202.65</v>
      </c>
      <c r="F1005" s="35">
        <f>ROUND($F$791/100*$F$792*АТС!C253,2)</f>
        <v>137.97999999999999</v>
      </c>
      <c r="G1005" s="35">
        <f>ROUND($G$791/100*$G$792*АТС!C253,2)</f>
        <v>80.760000000000005</v>
      </c>
    </row>
    <row r="1006" spans="1:7" x14ac:dyDescent="0.25">
      <c r="A1006" s="242"/>
      <c r="B1006" s="123">
        <f t="shared" si="15"/>
        <v>42834.875</v>
      </c>
      <c r="C1006" s="124">
        <v>21</v>
      </c>
      <c r="D1006" s="35">
        <f>ROUND($D$791/100*$D$792*АТС!$C254,2)</f>
        <v>210.94</v>
      </c>
      <c r="E1006" s="35">
        <f>ROUND($E$791/100*$E$792*АТС!C254,2)</f>
        <v>193.84</v>
      </c>
      <c r="F1006" s="35">
        <f>ROUND($F$791/100*$F$792*АТС!C254,2)</f>
        <v>131.97999999999999</v>
      </c>
      <c r="G1006" s="35">
        <f>ROUND($G$791/100*$G$792*АТС!C254,2)</f>
        <v>77.25</v>
      </c>
    </row>
    <row r="1007" spans="1:7" x14ac:dyDescent="0.25">
      <c r="A1007" s="242"/>
      <c r="B1007" s="121">
        <f t="shared" si="15"/>
        <v>42834.916669999999</v>
      </c>
      <c r="C1007" s="124">
        <v>22</v>
      </c>
      <c r="D1007" s="35">
        <f>ROUND($D$791/100*$D$792*АТС!$C255,2)</f>
        <v>184.05</v>
      </c>
      <c r="E1007" s="35">
        <f>ROUND($E$791/100*$E$792*АТС!C255,2)</f>
        <v>169.13</v>
      </c>
      <c r="F1007" s="35">
        <f>ROUND($F$791/100*$F$792*АТС!C255,2)</f>
        <v>115.15</v>
      </c>
      <c r="G1007" s="35">
        <f>ROUND($G$791/100*$G$792*АТС!C255,2)</f>
        <v>67.400000000000006</v>
      </c>
    </row>
    <row r="1008" spans="1:7" x14ac:dyDescent="0.25">
      <c r="A1008" s="242"/>
      <c r="B1008" s="123">
        <f t="shared" si="15"/>
        <v>42834.958330000001</v>
      </c>
      <c r="C1008" s="124">
        <v>23</v>
      </c>
      <c r="D1008" s="35">
        <f>ROUND($D$791/100*$D$792*АТС!$C256,2)</f>
        <v>220.22</v>
      </c>
      <c r="E1008" s="35">
        <f>ROUND($E$791/100*$E$792*АТС!C256,2)</f>
        <v>202.37</v>
      </c>
      <c r="F1008" s="35">
        <f>ROUND($F$791/100*$F$792*АТС!C256,2)</f>
        <v>137.78</v>
      </c>
      <c r="G1008" s="35">
        <f>ROUND($G$791/100*$G$792*АТС!C256,2)</f>
        <v>80.64</v>
      </c>
    </row>
    <row r="1009" spans="1:7" x14ac:dyDescent="0.25">
      <c r="A1009" s="242"/>
      <c r="B1009" s="121">
        <f t="shared" si="15"/>
        <v>42835</v>
      </c>
      <c r="C1009" s="124">
        <v>0</v>
      </c>
      <c r="D1009" s="35">
        <f>ROUND($D$791/100*$D$792*АТС!$C257,2)</f>
        <v>187.08</v>
      </c>
      <c r="E1009" s="35">
        <f>ROUND($E$791/100*$E$792*АТС!C257,2)</f>
        <v>171.92</v>
      </c>
      <c r="F1009" s="35">
        <f>ROUND($F$791/100*$F$792*АТС!C257,2)</f>
        <v>117.05</v>
      </c>
      <c r="G1009" s="35">
        <f>ROUND($G$791/100*$G$792*АТС!C257,2)</f>
        <v>68.510000000000005</v>
      </c>
    </row>
    <row r="1010" spans="1:7" x14ac:dyDescent="0.25">
      <c r="A1010" s="242"/>
      <c r="B1010" s="123">
        <f t="shared" ref="B1010:B1073" si="16">B986+1</f>
        <v>42835.041669999999</v>
      </c>
      <c r="C1010" s="124">
        <v>1</v>
      </c>
      <c r="D1010" s="35">
        <f>ROUND($D$791/100*$D$792*АТС!$C258,2)</f>
        <v>170.99</v>
      </c>
      <c r="E1010" s="35">
        <f>ROUND($E$791/100*$E$792*АТС!C258,2)</f>
        <v>157.13</v>
      </c>
      <c r="F1010" s="35">
        <f>ROUND($F$791/100*$F$792*АТС!C258,2)</f>
        <v>106.98</v>
      </c>
      <c r="G1010" s="35">
        <f>ROUND($G$791/100*$G$792*АТС!C258,2)</f>
        <v>62.61</v>
      </c>
    </row>
    <row r="1011" spans="1:7" x14ac:dyDescent="0.25">
      <c r="A1011" s="242"/>
      <c r="B1011" s="121">
        <f t="shared" si="16"/>
        <v>42835.083330000001</v>
      </c>
      <c r="C1011" s="124">
        <v>2</v>
      </c>
      <c r="D1011" s="35">
        <f>ROUND($D$791/100*$D$792*АТС!$C259,2)</f>
        <v>162.63999999999999</v>
      </c>
      <c r="E1011" s="35">
        <f>ROUND($E$791/100*$E$792*АТС!C259,2)</f>
        <v>149.46</v>
      </c>
      <c r="F1011" s="35">
        <f>ROUND($F$791/100*$F$792*АТС!C259,2)</f>
        <v>101.76</v>
      </c>
      <c r="G1011" s="35">
        <f>ROUND($G$791/100*$G$792*АТС!C259,2)</f>
        <v>59.56</v>
      </c>
    </row>
    <row r="1012" spans="1:7" x14ac:dyDescent="0.25">
      <c r="A1012" s="242"/>
      <c r="B1012" s="123">
        <f t="shared" si="16"/>
        <v>42835.125</v>
      </c>
      <c r="C1012" s="124">
        <v>3</v>
      </c>
      <c r="D1012" s="35">
        <f>ROUND($D$791/100*$D$792*АТС!$C260,2)</f>
        <v>162.51</v>
      </c>
      <c r="E1012" s="35">
        <f>ROUND($E$791/100*$E$792*АТС!C260,2)</f>
        <v>149.34</v>
      </c>
      <c r="F1012" s="35">
        <f>ROUND($F$791/100*$F$792*АТС!C260,2)</f>
        <v>101.68</v>
      </c>
      <c r="G1012" s="35">
        <f>ROUND($G$791/100*$G$792*АТС!C260,2)</f>
        <v>59.51</v>
      </c>
    </row>
    <row r="1013" spans="1:7" x14ac:dyDescent="0.25">
      <c r="A1013" s="242"/>
      <c r="B1013" s="121">
        <f t="shared" si="16"/>
        <v>42835.166669999999</v>
      </c>
      <c r="C1013" s="124">
        <v>4</v>
      </c>
      <c r="D1013" s="35">
        <f>ROUND($D$791/100*$D$792*АТС!$C261,2)</f>
        <v>159.41</v>
      </c>
      <c r="E1013" s="35">
        <f>ROUND($E$791/100*$E$792*АТС!C261,2)</f>
        <v>146.49</v>
      </c>
      <c r="F1013" s="35">
        <f>ROUND($F$791/100*$F$792*АТС!C261,2)</f>
        <v>99.73</v>
      </c>
      <c r="G1013" s="35">
        <f>ROUND($G$791/100*$G$792*АТС!C261,2)</f>
        <v>58.37</v>
      </c>
    </row>
    <row r="1014" spans="1:7" x14ac:dyDescent="0.25">
      <c r="A1014" s="242"/>
      <c r="B1014" s="123">
        <f t="shared" si="16"/>
        <v>42835.208330000001</v>
      </c>
      <c r="C1014" s="124">
        <v>5</v>
      </c>
      <c r="D1014" s="35">
        <f>ROUND($D$791/100*$D$792*АТС!$C262,2)</f>
        <v>159.79</v>
      </c>
      <c r="E1014" s="35">
        <f>ROUND($E$791/100*$E$792*АТС!C262,2)</f>
        <v>146.84</v>
      </c>
      <c r="F1014" s="35">
        <f>ROUND($F$791/100*$F$792*АТС!C262,2)</f>
        <v>99.98</v>
      </c>
      <c r="G1014" s="35">
        <f>ROUND($G$791/100*$G$792*АТС!C262,2)</f>
        <v>58.51</v>
      </c>
    </row>
    <row r="1015" spans="1:7" x14ac:dyDescent="0.25">
      <c r="A1015" s="242"/>
      <c r="B1015" s="121">
        <f t="shared" si="16"/>
        <v>42835.25</v>
      </c>
      <c r="C1015" s="124">
        <v>6</v>
      </c>
      <c r="D1015" s="35">
        <f>ROUND($D$791/100*$D$792*АТС!$C263,2)</f>
        <v>172.21</v>
      </c>
      <c r="E1015" s="35">
        <f>ROUND($E$791/100*$E$792*АТС!C263,2)</f>
        <v>158.25</v>
      </c>
      <c r="F1015" s="35">
        <f>ROUND($F$791/100*$F$792*АТС!C263,2)</f>
        <v>107.75</v>
      </c>
      <c r="G1015" s="35">
        <f>ROUND($G$791/100*$G$792*АТС!C263,2)</f>
        <v>63.06</v>
      </c>
    </row>
    <row r="1016" spans="1:7" x14ac:dyDescent="0.25">
      <c r="A1016" s="242"/>
      <c r="B1016" s="123">
        <f t="shared" si="16"/>
        <v>42835.291669999999</v>
      </c>
      <c r="C1016" s="124">
        <v>7</v>
      </c>
      <c r="D1016" s="35">
        <f>ROUND($D$791/100*$D$792*АТС!$C264,2)</f>
        <v>185.25</v>
      </c>
      <c r="E1016" s="35">
        <f>ROUND($E$791/100*$E$792*АТС!C264,2)</f>
        <v>170.24</v>
      </c>
      <c r="F1016" s="35">
        <f>ROUND($F$791/100*$F$792*АТС!C264,2)</f>
        <v>115.91</v>
      </c>
      <c r="G1016" s="35">
        <f>ROUND($G$791/100*$G$792*АТС!C264,2)</f>
        <v>67.84</v>
      </c>
    </row>
    <row r="1017" spans="1:7" x14ac:dyDescent="0.25">
      <c r="A1017" s="242"/>
      <c r="B1017" s="121">
        <f t="shared" si="16"/>
        <v>42835.333330000001</v>
      </c>
      <c r="C1017" s="124">
        <v>8</v>
      </c>
      <c r="D1017" s="35">
        <f>ROUND($D$791/100*$D$792*АТС!$C265,2)</f>
        <v>165.26</v>
      </c>
      <c r="E1017" s="35">
        <f>ROUND($E$791/100*$E$792*АТС!C265,2)</f>
        <v>151.87</v>
      </c>
      <c r="F1017" s="35">
        <f>ROUND($F$791/100*$F$792*АТС!C265,2)</f>
        <v>103.4</v>
      </c>
      <c r="G1017" s="35">
        <f>ROUND($G$791/100*$G$792*АТС!C265,2)</f>
        <v>60.52</v>
      </c>
    </row>
    <row r="1018" spans="1:7" x14ac:dyDescent="0.25">
      <c r="A1018" s="242"/>
      <c r="B1018" s="123">
        <f t="shared" si="16"/>
        <v>42835.375</v>
      </c>
      <c r="C1018" s="124">
        <v>9</v>
      </c>
      <c r="D1018" s="35">
        <f>ROUND($D$791/100*$D$792*АТС!$C266,2)</f>
        <v>168.13</v>
      </c>
      <c r="E1018" s="35">
        <f>ROUND($E$791/100*$E$792*АТС!C266,2)</f>
        <v>154.5</v>
      </c>
      <c r="F1018" s="35">
        <f>ROUND($F$791/100*$F$792*АТС!C266,2)</f>
        <v>105.19</v>
      </c>
      <c r="G1018" s="35">
        <f>ROUND($G$791/100*$G$792*АТС!C266,2)</f>
        <v>61.57</v>
      </c>
    </row>
    <row r="1019" spans="1:7" x14ac:dyDescent="0.25">
      <c r="A1019" s="242"/>
      <c r="B1019" s="121">
        <f t="shared" si="16"/>
        <v>42835.416669999999</v>
      </c>
      <c r="C1019" s="124">
        <v>10</v>
      </c>
      <c r="D1019" s="35">
        <f>ROUND($D$791/100*$D$792*АТС!$C267,2)</f>
        <v>164.73</v>
      </c>
      <c r="E1019" s="35">
        <f>ROUND($E$791/100*$E$792*АТС!C267,2)</f>
        <v>151.38</v>
      </c>
      <c r="F1019" s="35">
        <f>ROUND($F$791/100*$F$792*АТС!C267,2)</f>
        <v>103.07</v>
      </c>
      <c r="G1019" s="35">
        <f>ROUND($G$791/100*$G$792*АТС!C267,2)</f>
        <v>60.32</v>
      </c>
    </row>
    <row r="1020" spans="1:7" x14ac:dyDescent="0.25">
      <c r="A1020" s="242"/>
      <c r="B1020" s="123">
        <f t="shared" si="16"/>
        <v>42835.458330000001</v>
      </c>
      <c r="C1020" s="124">
        <v>11</v>
      </c>
      <c r="D1020" s="35">
        <f>ROUND($D$791/100*$D$792*АТС!$C268,2)</f>
        <v>163.83000000000001</v>
      </c>
      <c r="E1020" s="35">
        <f>ROUND($E$791/100*$E$792*АТС!C268,2)</f>
        <v>150.55000000000001</v>
      </c>
      <c r="F1020" s="35">
        <f>ROUND($F$791/100*$F$792*АТС!C268,2)</f>
        <v>102.5</v>
      </c>
      <c r="G1020" s="35">
        <f>ROUND($G$791/100*$G$792*АТС!C268,2)</f>
        <v>59.99</v>
      </c>
    </row>
    <row r="1021" spans="1:7" x14ac:dyDescent="0.25">
      <c r="A1021" s="242"/>
      <c r="B1021" s="121">
        <f t="shared" si="16"/>
        <v>42835.5</v>
      </c>
      <c r="C1021" s="124">
        <v>12</v>
      </c>
      <c r="D1021" s="35">
        <f>ROUND($D$791/100*$D$792*АТС!$C269,2)</f>
        <v>156.44</v>
      </c>
      <c r="E1021" s="35">
        <f>ROUND($E$791/100*$E$792*АТС!C269,2)</f>
        <v>143.76</v>
      </c>
      <c r="F1021" s="35">
        <f>ROUND($F$791/100*$F$792*АТС!C269,2)</f>
        <v>97.88</v>
      </c>
      <c r="G1021" s="35">
        <f>ROUND($G$791/100*$G$792*АТС!C269,2)</f>
        <v>57.29</v>
      </c>
    </row>
    <row r="1022" spans="1:7" x14ac:dyDescent="0.25">
      <c r="A1022" s="242"/>
      <c r="B1022" s="123">
        <f t="shared" si="16"/>
        <v>42835.541669999999</v>
      </c>
      <c r="C1022" s="124">
        <v>13</v>
      </c>
      <c r="D1022" s="35">
        <f>ROUND($D$791/100*$D$792*АТС!$C270,2)</f>
        <v>156.44999999999999</v>
      </c>
      <c r="E1022" s="35">
        <f>ROUND($E$791/100*$E$792*АТС!C270,2)</f>
        <v>143.77000000000001</v>
      </c>
      <c r="F1022" s="35">
        <f>ROUND($F$791/100*$F$792*АТС!C270,2)</f>
        <v>97.88</v>
      </c>
      <c r="G1022" s="35">
        <f>ROUND($G$791/100*$G$792*АТС!C270,2)</f>
        <v>57.29</v>
      </c>
    </row>
    <row r="1023" spans="1:7" x14ac:dyDescent="0.25">
      <c r="A1023" s="242"/>
      <c r="B1023" s="121">
        <f t="shared" si="16"/>
        <v>42835.583330000001</v>
      </c>
      <c r="C1023" s="124">
        <v>14</v>
      </c>
      <c r="D1023" s="35">
        <f>ROUND($D$791/100*$D$792*АТС!$C271,2)</f>
        <v>156.38</v>
      </c>
      <c r="E1023" s="35">
        <f>ROUND($E$791/100*$E$792*АТС!C271,2)</f>
        <v>143.71</v>
      </c>
      <c r="F1023" s="35">
        <f>ROUND($F$791/100*$F$792*АТС!C271,2)</f>
        <v>97.84</v>
      </c>
      <c r="G1023" s="35">
        <f>ROUND($G$791/100*$G$792*АТС!C271,2)</f>
        <v>57.27</v>
      </c>
    </row>
    <row r="1024" spans="1:7" x14ac:dyDescent="0.25">
      <c r="A1024" s="242"/>
      <c r="B1024" s="123">
        <f t="shared" si="16"/>
        <v>42835.625</v>
      </c>
      <c r="C1024" s="124">
        <v>15</v>
      </c>
      <c r="D1024" s="35">
        <f>ROUND($D$791/100*$D$792*АТС!$C272,2)</f>
        <v>156.36000000000001</v>
      </c>
      <c r="E1024" s="35">
        <f>ROUND($E$791/100*$E$792*АТС!C272,2)</f>
        <v>143.69</v>
      </c>
      <c r="F1024" s="35">
        <f>ROUND($F$791/100*$F$792*АТС!C272,2)</f>
        <v>97.83</v>
      </c>
      <c r="G1024" s="35">
        <f>ROUND($G$791/100*$G$792*АТС!C272,2)</f>
        <v>57.26</v>
      </c>
    </row>
    <row r="1025" spans="1:7" x14ac:dyDescent="0.25">
      <c r="A1025" s="242"/>
      <c r="B1025" s="121">
        <f t="shared" si="16"/>
        <v>42835.666669999999</v>
      </c>
      <c r="C1025" s="124">
        <v>16</v>
      </c>
      <c r="D1025" s="35">
        <f>ROUND($D$791/100*$D$792*АТС!$C273,2)</f>
        <v>156.4</v>
      </c>
      <c r="E1025" s="35">
        <f>ROUND($E$791/100*$E$792*АТС!C273,2)</f>
        <v>143.72</v>
      </c>
      <c r="F1025" s="35">
        <f>ROUND($F$791/100*$F$792*АТС!C273,2)</f>
        <v>97.86</v>
      </c>
      <c r="G1025" s="35">
        <f>ROUND($G$791/100*$G$792*АТС!C273,2)</f>
        <v>57.27</v>
      </c>
    </row>
    <row r="1026" spans="1:7" x14ac:dyDescent="0.25">
      <c r="A1026" s="242"/>
      <c r="B1026" s="123">
        <f t="shared" si="16"/>
        <v>42835.708330000001</v>
      </c>
      <c r="C1026" s="124">
        <v>17</v>
      </c>
      <c r="D1026" s="35">
        <f>ROUND($D$791/100*$D$792*АТС!$C274,2)</f>
        <v>156.27000000000001</v>
      </c>
      <c r="E1026" s="35">
        <f>ROUND($E$791/100*$E$792*АТС!C274,2)</f>
        <v>143.6</v>
      </c>
      <c r="F1026" s="35">
        <f>ROUND($F$791/100*$F$792*АТС!C274,2)</f>
        <v>97.77</v>
      </c>
      <c r="G1026" s="35">
        <f>ROUND($G$791/100*$G$792*АТС!C274,2)</f>
        <v>57.22</v>
      </c>
    </row>
    <row r="1027" spans="1:7" x14ac:dyDescent="0.25">
      <c r="A1027" s="242"/>
      <c r="B1027" s="121">
        <f t="shared" si="16"/>
        <v>42835.75</v>
      </c>
      <c r="C1027" s="124">
        <v>18</v>
      </c>
      <c r="D1027" s="35">
        <f>ROUND($D$791/100*$D$792*АТС!$C275,2)</f>
        <v>167.54</v>
      </c>
      <c r="E1027" s="35">
        <f>ROUND($E$791/100*$E$792*АТС!C275,2)</f>
        <v>153.96</v>
      </c>
      <c r="F1027" s="35">
        <f>ROUND($F$791/100*$F$792*АТС!C275,2)</f>
        <v>104.83</v>
      </c>
      <c r="G1027" s="35">
        <f>ROUND($G$791/100*$G$792*АТС!C275,2)</f>
        <v>61.35</v>
      </c>
    </row>
    <row r="1028" spans="1:7" x14ac:dyDescent="0.25">
      <c r="A1028" s="242"/>
      <c r="B1028" s="123">
        <f t="shared" si="16"/>
        <v>42835.791669999999</v>
      </c>
      <c r="C1028" s="124">
        <v>19</v>
      </c>
      <c r="D1028" s="35">
        <f>ROUND($D$791/100*$D$792*АТС!$C276,2)</f>
        <v>212.46</v>
      </c>
      <c r="E1028" s="35">
        <f>ROUND($E$791/100*$E$792*АТС!C276,2)</f>
        <v>195.24</v>
      </c>
      <c r="F1028" s="35">
        <f>ROUND($F$791/100*$F$792*АТС!C276,2)</f>
        <v>132.93</v>
      </c>
      <c r="G1028" s="35">
        <f>ROUND($G$791/100*$G$792*АТС!C276,2)</f>
        <v>77.8</v>
      </c>
    </row>
    <row r="1029" spans="1:7" x14ac:dyDescent="0.25">
      <c r="A1029" s="242"/>
      <c r="B1029" s="121">
        <f t="shared" si="16"/>
        <v>42835.833330000001</v>
      </c>
      <c r="C1029" s="124">
        <v>20</v>
      </c>
      <c r="D1029" s="35">
        <f>ROUND($D$791/100*$D$792*АТС!$C277,2)</f>
        <v>195.51</v>
      </c>
      <c r="E1029" s="35">
        <f>ROUND($E$791/100*$E$792*АТС!C277,2)</f>
        <v>179.66</v>
      </c>
      <c r="F1029" s="35">
        <f>ROUND($F$791/100*$F$792*АТС!C277,2)</f>
        <v>122.32</v>
      </c>
      <c r="G1029" s="35">
        <f>ROUND($G$791/100*$G$792*АТС!C277,2)</f>
        <v>71.59</v>
      </c>
    </row>
    <row r="1030" spans="1:7" x14ac:dyDescent="0.25">
      <c r="A1030" s="242"/>
      <c r="B1030" s="123">
        <f t="shared" si="16"/>
        <v>42835.875</v>
      </c>
      <c r="C1030" s="124">
        <v>21</v>
      </c>
      <c r="D1030" s="35">
        <f>ROUND($D$791/100*$D$792*АТС!$C278,2)</f>
        <v>197.55</v>
      </c>
      <c r="E1030" s="35">
        <f>ROUND($E$791/100*$E$792*АТС!C278,2)</f>
        <v>181.54</v>
      </c>
      <c r="F1030" s="35">
        <f>ROUND($F$791/100*$F$792*АТС!C278,2)</f>
        <v>123.6</v>
      </c>
      <c r="G1030" s="35">
        <f>ROUND($G$791/100*$G$792*АТС!C278,2)</f>
        <v>72.34</v>
      </c>
    </row>
    <row r="1031" spans="1:7" x14ac:dyDescent="0.25">
      <c r="A1031" s="242"/>
      <c r="B1031" s="121">
        <f t="shared" si="16"/>
        <v>42835.916669999999</v>
      </c>
      <c r="C1031" s="124">
        <v>22</v>
      </c>
      <c r="D1031" s="35">
        <f>ROUND($D$791/100*$D$792*АТС!$C279,2)</f>
        <v>166</v>
      </c>
      <c r="E1031" s="35">
        <f>ROUND($E$791/100*$E$792*АТС!C279,2)</f>
        <v>152.55000000000001</v>
      </c>
      <c r="F1031" s="35">
        <f>ROUND($F$791/100*$F$792*АТС!C279,2)</f>
        <v>103.86</v>
      </c>
      <c r="G1031" s="35">
        <f>ROUND($G$791/100*$G$792*АТС!C279,2)</f>
        <v>60.79</v>
      </c>
    </row>
    <row r="1032" spans="1:7" x14ac:dyDescent="0.25">
      <c r="A1032" s="242"/>
      <c r="B1032" s="123">
        <f t="shared" si="16"/>
        <v>42835.958330000001</v>
      </c>
      <c r="C1032" s="124">
        <v>23</v>
      </c>
      <c r="D1032" s="35">
        <f>ROUND($D$791/100*$D$792*АТС!$C280,2)</f>
        <v>208.61</v>
      </c>
      <c r="E1032" s="35">
        <f>ROUND($E$791/100*$E$792*АТС!C280,2)</f>
        <v>191.7</v>
      </c>
      <c r="F1032" s="35">
        <f>ROUND($F$791/100*$F$792*АТС!C280,2)</f>
        <v>130.52000000000001</v>
      </c>
      <c r="G1032" s="35">
        <f>ROUND($G$791/100*$G$792*АТС!C280,2)</f>
        <v>76.39</v>
      </c>
    </row>
    <row r="1033" spans="1:7" x14ac:dyDescent="0.25">
      <c r="A1033" s="242"/>
      <c r="B1033" s="121">
        <f t="shared" si="16"/>
        <v>42836</v>
      </c>
      <c r="C1033" s="124">
        <v>0</v>
      </c>
      <c r="D1033" s="35">
        <f>ROUND($D$791/100*$D$792*АТС!$C281,2)</f>
        <v>186.47</v>
      </c>
      <c r="E1033" s="35">
        <f>ROUND($E$791/100*$E$792*АТС!C281,2)</f>
        <v>171.36</v>
      </c>
      <c r="F1033" s="35">
        <f>ROUND($F$791/100*$F$792*АТС!C281,2)</f>
        <v>116.67</v>
      </c>
      <c r="G1033" s="35">
        <f>ROUND($G$791/100*$G$792*АТС!C281,2)</f>
        <v>68.28</v>
      </c>
    </row>
    <row r="1034" spans="1:7" x14ac:dyDescent="0.25">
      <c r="A1034" s="242"/>
      <c r="B1034" s="123">
        <f t="shared" si="16"/>
        <v>42836.041669999999</v>
      </c>
      <c r="C1034" s="124">
        <v>1</v>
      </c>
      <c r="D1034" s="35">
        <f>ROUND($D$791/100*$D$792*АТС!$C282,2)</f>
        <v>171.15</v>
      </c>
      <c r="E1034" s="35">
        <f>ROUND($E$791/100*$E$792*АТС!C282,2)</f>
        <v>157.27000000000001</v>
      </c>
      <c r="F1034" s="35">
        <f>ROUND($F$791/100*$F$792*АТС!C282,2)</f>
        <v>107.08</v>
      </c>
      <c r="G1034" s="35">
        <f>ROUND($G$791/100*$G$792*АТС!C282,2)</f>
        <v>62.67</v>
      </c>
    </row>
    <row r="1035" spans="1:7" x14ac:dyDescent="0.25">
      <c r="A1035" s="242"/>
      <c r="B1035" s="121">
        <f t="shared" si="16"/>
        <v>42836.083330000001</v>
      </c>
      <c r="C1035" s="124">
        <v>2</v>
      </c>
      <c r="D1035" s="35">
        <f>ROUND($D$791/100*$D$792*АТС!$C283,2)</f>
        <v>162.62</v>
      </c>
      <c r="E1035" s="35">
        <f>ROUND($E$791/100*$E$792*АТС!C283,2)</f>
        <v>149.44</v>
      </c>
      <c r="F1035" s="35">
        <f>ROUND($F$791/100*$F$792*АТС!C283,2)</f>
        <v>101.74</v>
      </c>
      <c r="G1035" s="35">
        <f>ROUND($G$791/100*$G$792*АТС!C283,2)</f>
        <v>59.55</v>
      </c>
    </row>
    <row r="1036" spans="1:7" x14ac:dyDescent="0.25">
      <c r="A1036" s="242"/>
      <c r="B1036" s="123">
        <f t="shared" si="16"/>
        <v>42836.125</v>
      </c>
      <c r="C1036" s="124">
        <v>3</v>
      </c>
      <c r="D1036" s="35">
        <f>ROUND($D$791/100*$D$792*АТС!$C284,2)</f>
        <v>162.57</v>
      </c>
      <c r="E1036" s="35">
        <f>ROUND($E$791/100*$E$792*АТС!C284,2)</f>
        <v>149.38999999999999</v>
      </c>
      <c r="F1036" s="35">
        <f>ROUND($F$791/100*$F$792*АТС!C284,2)</f>
        <v>101.71</v>
      </c>
      <c r="G1036" s="35">
        <f>ROUND($G$791/100*$G$792*АТС!C284,2)</f>
        <v>59.53</v>
      </c>
    </row>
    <row r="1037" spans="1:7" x14ac:dyDescent="0.25">
      <c r="A1037" s="242"/>
      <c r="B1037" s="121">
        <f t="shared" si="16"/>
        <v>42836.166669999999</v>
      </c>
      <c r="C1037" s="124">
        <v>4</v>
      </c>
      <c r="D1037" s="35">
        <f>ROUND($D$791/100*$D$792*АТС!$C285,2)</f>
        <v>158.99</v>
      </c>
      <c r="E1037" s="35">
        <f>ROUND($E$791/100*$E$792*АТС!C285,2)</f>
        <v>146.1</v>
      </c>
      <c r="F1037" s="35">
        <f>ROUND($F$791/100*$F$792*АТС!C285,2)</f>
        <v>99.47</v>
      </c>
      <c r="G1037" s="35">
        <f>ROUND($G$791/100*$G$792*АТС!C285,2)</f>
        <v>58.22</v>
      </c>
    </row>
    <row r="1038" spans="1:7" x14ac:dyDescent="0.25">
      <c r="A1038" s="242"/>
      <c r="B1038" s="123">
        <f t="shared" si="16"/>
        <v>42836.208330000001</v>
      </c>
      <c r="C1038" s="124">
        <v>5</v>
      </c>
      <c r="D1038" s="35">
        <f>ROUND($D$791/100*$D$792*АТС!$C286,2)</f>
        <v>158.56</v>
      </c>
      <c r="E1038" s="35">
        <f>ROUND($E$791/100*$E$792*АТС!C286,2)</f>
        <v>145.71</v>
      </c>
      <c r="F1038" s="35">
        <f>ROUND($F$791/100*$F$792*АТС!C286,2)</f>
        <v>99.21</v>
      </c>
      <c r="G1038" s="35">
        <f>ROUND($G$791/100*$G$792*АТС!C286,2)</f>
        <v>58.07</v>
      </c>
    </row>
    <row r="1039" spans="1:7" x14ac:dyDescent="0.25">
      <c r="A1039" s="242"/>
      <c r="B1039" s="121">
        <f t="shared" si="16"/>
        <v>42836.25</v>
      </c>
      <c r="C1039" s="124">
        <v>6</v>
      </c>
      <c r="D1039" s="35">
        <f>ROUND($D$791/100*$D$792*АТС!$C287,2)</f>
        <v>169.28</v>
      </c>
      <c r="E1039" s="35">
        <f>ROUND($E$791/100*$E$792*АТС!C287,2)</f>
        <v>155.56</v>
      </c>
      <c r="F1039" s="35">
        <f>ROUND($F$791/100*$F$792*АТС!C287,2)</f>
        <v>105.91</v>
      </c>
      <c r="G1039" s="35">
        <f>ROUND($G$791/100*$G$792*АТС!C287,2)</f>
        <v>61.99</v>
      </c>
    </row>
    <row r="1040" spans="1:7" x14ac:dyDescent="0.25">
      <c r="A1040" s="242"/>
      <c r="B1040" s="123">
        <f t="shared" si="16"/>
        <v>42836.291669999999</v>
      </c>
      <c r="C1040" s="124">
        <v>7</v>
      </c>
      <c r="D1040" s="35">
        <f>ROUND($D$791/100*$D$792*АТС!$C288,2)</f>
        <v>185.2</v>
      </c>
      <c r="E1040" s="35">
        <f>ROUND($E$791/100*$E$792*АТС!C288,2)</f>
        <v>170.19</v>
      </c>
      <c r="F1040" s="35">
        <f>ROUND($F$791/100*$F$792*АТС!C288,2)</f>
        <v>115.88</v>
      </c>
      <c r="G1040" s="35">
        <f>ROUND($G$791/100*$G$792*АТС!C288,2)</f>
        <v>67.819999999999993</v>
      </c>
    </row>
    <row r="1041" spans="1:7" x14ac:dyDescent="0.25">
      <c r="A1041" s="242"/>
      <c r="B1041" s="121">
        <f t="shared" si="16"/>
        <v>42836.333330000001</v>
      </c>
      <c r="C1041" s="124">
        <v>8</v>
      </c>
      <c r="D1041" s="35">
        <f>ROUND($D$791/100*$D$792*АТС!$C289,2)</f>
        <v>165.18</v>
      </c>
      <c r="E1041" s="35">
        <f>ROUND($E$791/100*$E$792*АТС!C289,2)</f>
        <v>151.79</v>
      </c>
      <c r="F1041" s="35">
        <f>ROUND($F$791/100*$F$792*АТС!C289,2)</f>
        <v>103.34</v>
      </c>
      <c r="G1041" s="35">
        <f>ROUND($G$791/100*$G$792*АТС!C289,2)</f>
        <v>60.49</v>
      </c>
    </row>
    <row r="1042" spans="1:7" x14ac:dyDescent="0.25">
      <c r="A1042" s="242"/>
      <c r="B1042" s="123">
        <f t="shared" si="16"/>
        <v>42836.375</v>
      </c>
      <c r="C1042" s="124">
        <v>9</v>
      </c>
      <c r="D1042" s="35">
        <f>ROUND($D$791/100*$D$792*АТС!$C290,2)</f>
        <v>168.08</v>
      </c>
      <c r="E1042" s="35">
        <f>ROUND($E$791/100*$E$792*АТС!C290,2)</f>
        <v>154.46</v>
      </c>
      <c r="F1042" s="35">
        <f>ROUND($F$791/100*$F$792*АТС!C290,2)</f>
        <v>105.16</v>
      </c>
      <c r="G1042" s="35">
        <f>ROUND($G$791/100*$G$792*АТС!C290,2)</f>
        <v>61.55</v>
      </c>
    </row>
    <row r="1043" spans="1:7" x14ac:dyDescent="0.25">
      <c r="A1043" s="242"/>
      <c r="B1043" s="121">
        <f t="shared" si="16"/>
        <v>42836.416669999999</v>
      </c>
      <c r="C1043" s="124">
        <v>10</v>
      </c>
      <c r="D1043" s="35">
        <f>ROUND($D$791/100*$D$792*АТС!$C291,2)</f>
        <v>164.68</v>
      </c>
      <c r="E1043" s="35">
        <f>ROUND($E$791/100*$E$792*АТС!C291,2)</f>
        <v>151.34</v>
      </c>
      <c r="F1043" s="35">
        <f>ROUND($F$791/100*$F$792*АТС!C291,2)</f>
        <v>103.04</v>
      </c>
      <c r="G1043" s="35">
        <f>ROUND($G$791/100*$G$792*АТС!C291,2)</f>
        <v>60.31</v>
      </c>
    </row>
    <row r="1044" spans="1:7" x14ac:dyDescent="0.25">
      <c r="A1044" s="242"/>
      <c r="B1044" s="123">
        <f t="shared" si="16"/>
        <v>42836.458330000001</v>
      </c>
      <c r="C1044" s="124">
        <v>11</v>
      </c>
      <c r="D1044" s="35">
        <f>ROUND($D$791/100*$D$792*АТС!$C292,2)</f>
        <v>163.66</v>
      </c>
      <c r="E1044" s="35">
        <f>ROUND($E$791/100*$E$792*АТС!C292,2)</f>
        <v>150.38999999999999</v>
      </c>
      <c r="F1044" s="35">
        <f>ROUND($F$791/100*$F$792*АТС!C292,2)</f>
        <v>102.4</v>
      </c>
      <c r="G1044" s="35">
        <f>ROUND($G$791/100*$G$792*АТС!C292,2)</f>
        <v>59.93</v>
      </c>
    </row>
    <row r="1045" spans="1:7" x14ac:dyDescent="0.25">
      <c r="A1045" s="242"/>
      <c r="B1045" s="121">
        <f t="shared" si="16"/>
        <v>42836.5</v>
      </c>
      <c r="C1045" s="124">
        <v>12</v>
      </c>
      <c r="D1045" s="35">
        <f>ROUND($D$791/100*$D$792*АТС!$C293,2)</f>
        <v>156.47999999999999</v>
      </c>
      <c r="E1045" s="35">
        <f>ROUND($E$791/100*$E$792*АТС!C293,2)</f>
        <v>143.80000000000001</v>
      </c>
      <c r="F1045" s="35">
        <f>ROUND($F$791/100*$F$792*АТС!C293,2)</f>
        <v>97.91</v>
      </c>
      <c r="G1045" s="35">
        <f>ROUND($G$791/100*$G$792*АТС!C293,2)</f>
        <v>57.3</v>
      </c>
    </row>
    <row r="1046" spans="1:7" x14ac:dyDescent="0.25">
      <c r="A1046" s="242"/>
      <c r="B1046" s="123">
        <f t="shared" si="16"/>
        <v>42836.541669999999</v>
      </c>
      <c r="C1046" s="124">
        <v>13</v>
      </c>
      <c r="D1046" s="35">
        <f>ROUND($D$791/100*$D$792*АТС!$C294,2)</f>
        <v>156.43</v>
      </c>
      <c r="E1046" s="35">
        <f>ROUND($E$791/100*$E$792*АТС!C294,2)</f>
        <v>143.75</v>
      </c>
      <c r="F1046" s="35">
        <f>ROUND($F$791/100*$F$792*АТС!C294,2)</f>
        <v>97.87</v>
      </c>
      <c r="G1046" s="35">
        <f>ROUND($G$791/100*$G$792*АТС!C294,2)</f>
        <v>57.28</v>
      </c>
    </row>
    <row r="1047" spans="1:7" x14ac:dyDescent="0.25">
      <c r="A1047" s="242"/>
      <c r="B1047" s="121">
        <f t="shared" si="16"/>
        <v>42836.583330000001</v>
      </c>
      <c r="C1047" s="124">
        <v>14</v>
      </c>
      <c r="D1047" s="35">
        <f>ROUND($D$791/100*$D$792*АТС!$C295,2)</f>
        <v>156.34</v>
      </c>
      <c r="E1047" s="35">
        <f>ROUND($E$791/100*$E$792*АТС!C295,2)</f>
        <v>143.66999999999999</v>
      </c>
      <c r="F1047" s="35">
        <f>ROUND($F$791/100*$F$792*АТС!C295,2)</f>
        <v>97.82</v>
      </c>
      <c r="G1047" s="35">
        <f>ROUND($G$791/100*$G$792*АТС!C295,2)</f>
        <v>57.25</v>
      </c>
    </row>
    <row r="1048" spans="1:7" x14ac:dyDescent="0.25">
      <c r="A1048" s="242"/>
      <c r="B1048" s="123">
        <f t="shared" si="16"/>
        <v>42836.625</v>
      </c>
      <c r="C1048" s="124">
        <v>15</v>
      </c>
      <c r="D1048" s="35">
        <f>ROUND($D$791/100*$D$792*АТС!$C296,2)</f>
        <v>156.32</v>
      </c>
      <c r="E1048" s="35">
        <f>ROUND($E$791/100*$E$792*АТС!C296,2)</f>
        <v>143.65</v>
      </c>
      <c r="F1048" s="35">
        <f>ROUND($F$791/100*$F$792*АТС!C296,2)</f>
        <v>97.81</v>
      </c>
      <c r="G1048" s="35">
        <f>ROUND($G$791/100*$G$792*АТС!C296,2)</f>
        <v>57.24</v>
      </c>
    </row>
    <row r="1049" spans="1:7" x14ac:dyDescent="0.25">
      <c r="A1049" s="242"/>
      <c r="B1049" s="121">
        <f t="shared" si="16"/>
        <v>42836.666669999999</v>
      </c>
      <c r="C1049" s="124">
        <v>16</v>
      </c>
      <c r="D1049" s="35">
        <f>ROUND($D$791/100*$D$792*АТС!$C297,2)</f>
        <v>156.31</v>
      </c>
      <c r="E1049" s="35">
        <f>ROUND($E$791/100*$E$792*АТС!C297,2)</f>
        <v>143.63999999999999</v>
      </c>
      <c r="F1049" s="35">
        <f>ROUND($F$791/100*$F$792*АТС!C297,2)</f>
        <v>97.8</v>
      </c>
      <c r="G1049" s="35">
        <f>ROUND($G$791/100*$G$792*АТС!C297,2)</f>
        <v>57.24</v>
      </c>
    </row>
    <row r="1050" spans="1:7" x14ac:dyDescent="0.25">
      <c r="A1050" s="242"/>
      <c r="B1050" s="123">
        <f t="shared" si="16"/>
        <v>42836.708330000001</v>
      </c>
      <c r="C1050" s="124">
        <v>17</v>
      </c>
      <c r="D1050" s="35">
        <f>ROUND($D$791/100*$D$792*АТС!$C298,2)</f>
        <v>156.16999999999999</v>
      </c>
      <c r="E1050" s="35">
        <f>ROUND($E$791/100*$E$792*АТС!C298,2)</f>
        <v>143.51</v>
      </c>
      <c r="F1050" s="35">
        <f>ROUND($F$791/100*$F$792*АТС!C298,2)</f>
        <v>97.71</v>
      </c>
      <c r="G1050" s="35">
        <f>ROUND($G$791/100*$G$792*АТС!C298,2)</f>
        <v>57.19</v>
      </c>
    </row>
    <row r="1051" spans="1:7" x14ac:dyDescent="0.25">
      <c r="A1051" s="242"/>
      <c r="B1051" s="121">
        <f t="shared" si="16"/>
        <v>42836.75</v>
      </c>
      <c r="C1051" s="124">
        <v>18</v>
      </c>
      <c r="D1051" s="35">
        <f>ROUND($D$791/100*$D$792*АТС!$C299,2)</f>
        <v>167.12</v>
      </c>
      <c r="E1051" s="35">
        <f>ROUND($E$791/100*$E$792*АТС!C299,2)</f>
        <v>153.57</v>
      </c>
      <c r="F1051" s="35">
        <f>ROUND($F$791/100*$F$792*АТС!C299,2)</f>
        <v>104.56</v>
      </c>
      <c r="G1051" s="35">
        <f>ROUND($G$791/100*$G$792*АТС!C299,2)</f>
        <v>61.2</v>
      </c>
    </row>
    <row r="1052" spans="1:7" x14ac:dyDescent="0.25">
      <c r="A1052" s="242"/>
      <c r="B1052" s="123">
        <f t="shared" si="16"/>
        <v>42836.791669999999</v>
      </c>
      <c r="C1052" s="124">
        <v>19</v>
      </c>
      <c r="D1052" s="35">
        <f>ROUND($D$791/100*$D$792*АТС!$C300,2)</f>
        <v>211.94</v>
      </c>
      <c r="E1052" s="35">
        <f>ROUND($E$791/100*$E$792*АТС!C300,2)</f>
        <v>194.76</v>
      </c>
      <c r="F1052" s="35">
        <f>ROUND($F$791/100*$F$792*АТС!C300,2)</f>
        <v>132.6</v>
      </c>
      <c r="G1052" s="35">
        <f>ROUND($G$791/100*$G$792*АТС!C300,2)</f>
        <v>77.61</v>
      </c>
    </row>
    <row r="1053" spans="1:7" x14ac:dyDescent="0.25">
      <c r="A1053" s="242"/>
      <c r="B1053" s="121">
        <f t="shared" si="16"/>
        <v>42836.833330000001</v>
      </c>
      <c r="C1053" s="124">
        <v>20</v>
      </c>
      <c r="D1053" s="35">
        <f>ROUND($D$791/100*$D$792*АТС!$C301,2)</f>
        <v>195.25</v>
      </c>
      <c r="E1053" s="35">
        <f>ROUND($E$791/100*$E$792*АТС!C301,2)</f>
        <v>179.43</v>
      </c>
      <c r="F1053" s="35">
        <f>ROUND($F$791/100*$F$792*АТС!C301,2)</f>
        <v>122.16</v>
      </c>
      <c r="G1053" s="35">
        <f>ROUND($G$791/100*$G$792*АТС!C301,2)</f>
        <v>71.5</v>
      </c>
    </row>
    <row r="1054" spans="1:7" x14ac:dyDescent="0.25">
      <c r="A1054" s="242"/>
      <c r="B1054" s="123">
        <f t="shared" si="16"/>
        <v>42836.875</v>
      </c>
      <c r="C1054" s="124">
        <v>21</v>
      </c>
      <c r="D1054" s="35">
        <f>ROUND($D$791/100*$D$792*АТС!$C302,2)</f>
        <v>197.76</v>
      </c>
      <c r="E1054" s="35">
        <f>ROUND($E$791/100*$E$792*АТС!C302,2)</f>
        <v>181.73</v>
      </c>
      <c r="F1054" s="35">
        <f>ROUND($F$791/100*$F$792*АТС!C302,2)</f>
        <v>123.73</v>
      </c>
      <c r="G1054" s="35">
        <f>ROUND($G$791/100*$G$792*АТС!C302,2)</f>
        <v>72.42</v>
      </c>
    </row>
    <row r="1055" spans="1:7" x14ac:dyDescent="0.25">
      <c r="A1055" s="242"/>
      <c r="B1055" s="121">
        <f t="shared" si="16"/>
        <v>42836.916669999999</v>
      </c>
      <c r="C1055" s="124">
        <v>22</v>
      </c>
      <c r="D1055" s="35">
        <f>ROUND($D$791/100*$D$792*АТС!$C303,2)</f>
        <v>166.07</v>
      </c>
      <c r="E1055" s="35">
        <f>ROUND($E$791/100*$E$792*АТС!C303,2)</f>
        <v>152.61000000000001</v>
      </c>
      <c r="F1055" s="35">
        <f>ROUND($F$791/100*$F$792*АТС!C303,2)</f>
        <v>103.9</v>
      </c>
      <c r="G1055" s="35">
        <f>ROUND($G$791/100*$G$792*АТС!C303,2)</f>
        <v>60.81</v>
      </c>
    </row>
    <row r="1056" spans="1:7" x14ac:dyDescent="0.25">
      <c r="A1056" s="242"/>
      <c r="B1056" s="123">
        <f t="shared" si="16"/>
        <v>42836.958330000001</v>
      </c>
      <c r="C1056" s="124">
        <v>23</v>
      </c>
      <c r="D1056" s="35">
        <f>ROUND($D$791/100*$D$792*АТС!$C304,2)</f>
        <v>212.73</v>
      </c>
      <c r="E1056" s="35">
        <f>ROUND($E$791/100*$E$792*АТС!C304,2)</f>
        <v>195.49</v>
      </c>
      <c r="F1056" s="35">
        <f>ROUND($F$791/100*$F$792*АТС!C304,2)</f>
        <v>133.1</v>
      </c>
      <c r="G1056" s="35">
        <f>ROUND($G$791/100*$G$792*АТС!C304,2)</f>
        <v>77.900000000000006</v>
      </c>
    </row>
    <row r="1057" spans="1:7" x14ac:dyDescent="0.25">
      <c r="A1057" s="242"/>
      <c r="B1057" s="121">
        <f t="shared" si="16"/>
        <v>42837</v>
      </c>
      <c r="C1057" s="124">
        <v>0</v>
      </c>
      <c r="D1057" s="35">
        <f>ROUND($D$791/100*$D$792*АТС!$C305,2)</f>
        <v>169.09</v>
      </c>
      <c r="E1057" s="35">
        <f>ROUND($E$791/100*$E$792*АТС!C305,2)</f>
        <v>155.38999999999999</v>
      </c>
      <c r="F1057" s="35">
        <f>ROUND($F$791/100*$F$792*АТС!C305,2)</f>
        <v>105.79</v>
      </c>
      <c r="G1057" s="35">
        <f>ROUND($G$791/100*$G$792*АТС!C305,2)</f>
        <v>61.92</v>
      </c>
    </row>
    <row r="1058" spans="1:7" x14ac:dyDescent="0.25">
      <c r="A1058" s="242"/>
      <c r="B1058" s="123">
        <f t="shared" si="16"/>
        <v>42837.041669999999</v>
      </c>
      <c r="C1058" s="124">
        <v>1</v>
      </c>
      <c r="D1058" s="35">
        <f>ROUND($D$791/100*$D$792*АТС!$C306,2)</f>
        <v>158.27000000000001</v>
      </c>
      <c r="E1058" s="35">
        <f>ROUND($E$791/100*$E$792*АТС!C306,2)</f>
        <v>145.44</v>
      </c>
      <c r="F1058" s="35">
        <f>ROUND($F$791/100*$F$792*АТС!C306,2)</f>
        <v>99.03</v>
      </c>
      <c r="G1058" s="35">
        <f>ROUND($G$791/100*$G$792*АТС!C306,2)</f>
        <v>57.96</v>
      </c>
    </row>
    <row r="1059" spans="1:7" x14ac:dyDescent="0.25">
      <c r="A1059" s="242"/>
      <c r="B1059" s="121">
        <f t="shared" si="16"/>
        <v>42837.083330000001</v>
      </c>
      <c r="C1059" s="124">
        <v>2</v>
      </c>
      <c r="D1059" s="35">
        <f>ROUND($D$791/100*$D$792*АТС!$C307,2)</f>
        <v>163.82</v>
      </c>
      <c r="E1059" s="35">
        <f>ROUND($E$791/100*$E$792*АТС!C307,2)</f>
        <v>150.54</v>
      </c>
      <c r="F1059" s="35">
        <f>ROUND($F$791/100*$F$792*АТС!C307,2)</f>
        <v>102.49</v>
      </c>
      <c r="G1059" s="35">
        <f>ROUND($G$791/100*$G$792*АТС!C307,2)</f>
        <v>59.99</v>
      </c>
    </row>
    <row r="1060" spans="1:7" x14ac:dyDescent="0.25">
      <c r="A1060" s="242"/>
      <c r="B1060" s="123">
        <f t="shared" si="16"/>
        <v>42837.125</v>
      </c>
      <c r="C1060" s="124">
        <v>3</v>
      </c>
      <c r="D1060" s="35">
        <f>ROUND($D$791/100*$D$792*АТС!$C308,2)</f>
        <v>162.16</v>
      </c>
      <c r="E1060" s="35">
        <f>ROUND($E$791/100*$E$792*АТС!C308,2)</f>
        <v>149.02000000000001</v>
      </c>
      <c r="F1060" s="35">
        <f>ROUND($F$791/100*$F$792*АТС!C308,2)</f>
        <v>101.46</v>
      </c>
      <c r="G1060" s="35">
        <f>ROUND($G$791/100*$G$792*АТС!C308,2)</f>
        <v>59.38</v>
      </c>
    </row>
    <row r="1061" spans="1:7" x14ac:dyDescent="0.25">
      <c r="A1061" s="242"/>
      <c r="B1061" s="121">
        <f t="shared" si="16"/>
        <v>42837.166669999999</v>
      </c>
      <c r="C1061" s="124">
        <v>4</v>
      </c>
      <c r="D1061" s="35">
        <f>ROUND($D$791/100*$D$792*АТС!$C309,2)</f>
        <v>162.07</v>
      </c>
      <c r="E1061" s="35">
        <f>ROUND($E$791/100*$E$792*АТС!C309,2)</f>
        <v>148.93</v>
      </c>
      <c r="F1061" s="35">
        <f>ROUND($F$791/100*$F$792*АТС!C309,2)</f>
        <v>101.4</v>
      </c>
      <c r="G1061" s="35">
        <f>ROUND($G$791/100*$G$792*АТС!C309,2)</f>
        <v>59.35</v>
      </c>
    </row>
    <row r="1062" spans="1:7" x14ac:dyDescent="0.25">
      <c r="A1062" s="242"/>
      <c r="B1062" s="123">
        <f t="shared" si="16"/>
        <v>42837.208330000001</v>
      </c>
      <c r="C1062" s="124">
        <v>5</v>
      </c>
      <c r="D1062" s="35">
        <f>ROUND($D$791/100*$D$792*АТС!$C310,2)</f>
        <v>162.15</v>
      </c>
      <c r="E1062" s="35">
        <f>ROUND($E$791/100*$E$792*АТС!C310,2)</f>
        <v>149</v>
      </c>
      <c r="F1062" s="35">
        <f>ROUND($F$791/100*$F$792*АТС!C310,2)</f>
        <v>101.45</v>
      </c>
      <c r="G1062" s="35">
        <f>ROUND($G$791/100*$G$792*АТС!C310,2)</f>
        <v>59.38</v>
      </c>
    </row>
    <row r="1063" spans="1:7" x14ac:dyDescent="0.25">
      <c r="A1063" s="242"/>
      <c r="B1063" s="121">
        <f t="shared" si="16"/>
        <v>42837.25</v>
      </c>
      <c r="C1063" s="124">
        <v>6</v>
      </c>
      <c r="D1063" s="35">
        <f>ROUND($D$791/100*$D$792*АТС!$C311,2)</f>
        <v>158.72999999999999</v>
      </c>
      <c r="E1063" s="35">
        <f>ROUND($E$791/100*$E$792*АТС!C311,2)</f>
        <v>145.86000000000001</v>
      </c>
      <c r="F1063" s="35">
        <f>ROUND($F$791/100*$F$792*АТС!C311,2)</f>
        <v>99.31</v>
      </c>
      <c r="G1063" s="35">
        <f>ROUND($G$791/100*$G$792*АТС!C311,2)</f>
        <v>58.12</v>
      </c>
    </row>
    <row r="1064" spans="1:7" x14ac:dyDescent="0.25">
      <c r="A1064" s="242"/>
      <c r="B1064" s="123">
        <f t="shared" si="16"/>
        <v>42837.291669999999</v>
      </c>
      <c r="C1064" s="124">
        <v>7</v>
      </c>
      <c r="D1064" s="35">
        <f>ROUND($D$791/100*$D$792*АТС!$C312,2)</f>
        <v>185.18</v>
      </c>
      <c r="E1064" s="35">
        <f>ROUND($E$791/100*$E$792*АТС!C312,2)</f>
        <v>170.17</v>
      </c>
      <c r="F1064" s="35">
        <f>ROUND($F$791/100*$F$792*АТС!C312,2)</f>
        <v>115.86</v>
      </c>
      <c r="G1064" s="35">
        <f>ROUND($G$791/100*$G$792*АТС!C312,2)</f>
        <v>67.81</v>
      </c>
    </row>
    <row r="1065" spans="1:7" x14ac:dyDescent="0.25">
      <c r="A1065" s="242"/>
      <c r="B1065" s="121">
        <f t="shared" si="16"/>
        <v>42837.333330000001</v>
      </c>
      <c r="C1065" s="124">
        <v>8</v>
      </c>
      <c r="D1065" s="35">
        <f>ROUND($D$791/100*$D$792*АТС!$C313,2)</f>
        <v>163.6</v>
      </c>
      <c r="E1065" s="35">
        <f>ROUND($E$791/100*$E$792*АТС!C313,2)</f>
        <v>150.34</v>
      </c>
      <c r="F1065" s="35">
        <f>ROUND($F$791/100*$F$792*АТС!C313,2)</f>
        <v>102.36</v>
      </c>
      <c r="G1065" s="35">
        <f>ROUND($G$791/100*$G$792*АТС!C313,2)</f>
        <v>59.91</v>
      </c>
    </row>
    <row r="1066" spans="1:7" x14ac:dyDescent="0.25">
      <c r="A1066" s="242"/>
      <c r="B1066" s="123">
        <f t="shared" si="16"/>
        <v>42837.375</v>
      </c>
      <c r="C1066" s="124">
        <v>9</v>
      </c>
      <c r="D1066" s="35">
        <f>ROUND($D$791/100*$D$792*АТС!$C314,2)</f>
        <v>178.98</v>
      </c>
      <c r="E1066" s="35">
        <f>ROUND($E$791/100*$E$792*АТС!C314,2)</f>
        <v>164.47</v>
      </c>
      <c r="F1066" s="35">
        <f>ROUND($F$791/100*$F$792*АТС!C314,2)</f>
        <v>111.98</v>
      </c>
      <c r="G1066" s="35">
        <f>ROUND($G$791/100*$G$792*АТС!C314,2)</f>
        <v>65.540000000000006</v>
      </c>
    </row>
    <row r="1067" spans="1:7" x14ac:dyDescent="0.25">
      <c r="A1067" s="242"/>
      <c r="B1067" s="121">
        <f t="shared" si="16"/>
        <v>42837.416669999999</v>
      </c>
      <c r="C1067" s="124">
        <v>10</v>
      </c>
      <c r="D1067" s="35">
        <f>ROUND($D$791/100*$D$792*АТС!$C315,2)</f>
        <v>179.01</v>
      </c>
      <c r="E1067" s="35">
        <f>ROUND($E$791/100*$E$792*АТС!C315,2)</f>
        <v>164.5</v>
      </c>
      <c r="F1067" s="35">
        <f>ROUND($F$791/100*$F$792*АТС!C315,2)</f>
        <v>112</v>
      </c>
      <c r="G1067" s="35">
        <f>ROUND($G$791/100*$G$792*АТС!C315,2)</f>
        <v>65.55</v>
      </c>
    </row>
    <row r="1068" spans="1:7" x14ac:dyDescent="0.25">
      <c r="A1068" s="242"/>
      <c r="B1068" s="123">
        <f t="shared" si="16"/>
        <v>42837.458330000001</v>
      </c>
      <c r="C1068" s="124">
        <v>11</v>
      </c>
      <c r="D1068" s="35">
        <f>ROUND($D$791/100*$D$792*АТС!$C316,2)</f>
        <v>163.61000000000001</v>
      </c>
      <c r="E1068" s="35">
        <f>ROUND($E$791/100*$E$792*АТС!C316,2)</f>
        <v>150.35</v>
      </c>
      <c r="F1068" s="35">
        <f>ROUND($F$791/100*$F$792*АТС!C316,2)</f>
        <v>102.37</v>
      </c>
      <c r="G1068" s="35">
        <f>ROUND($G$791/100*$G$792*АТС!C316,2)</f>
        <v>59.91</v>
      </c>
    </row>
    <row r="1069" spans="1:7" x14ac:dyDescent="0.25">
      <c r="A1069" s="242"/>
      <c r="B1069" s="121">
        <f t="shared" si="16"/>
        <v>42837.5</v>
      </c>
      <c r="C1069" s="124">
        <v>12</v>
      </c>
      <c r="D1069" s="35">
        <f>ROUND($D$791/100*$D$792*АТС!$C317,2)</f>
        <v>168.29</v>
      </c>
      <c r="E1069" s="35">
        <f>ROUND($E$791/100*$E$792*АТС!C317,2)</f>
        <v>154.63999999999999</v>
      </c>
      <c r="F1069" s="35">
        <f>ROUND($F$791/100*$F$792*АТС!C317,2)</f>
        <v>105.29</v>
      </c>
      <c r="G1069" s="35">
        <f>ROUND($G$791/100*$G$792*АТС!C317,2)</f>
        <v>61.62</v>
      </c>
    </row>
    <row r="1070" spans="1:7" x14ac:dyDescent="0.25">
      <c r="A1070" s="242"/>
      <c r="B1070" s="123">
        <f t="shared" si="16"/>
        <v>42837.541669999999</v>
      </c>
      <c r="C1070" s="124">
        <v>13</v>
      </c>
      <c r="D1070" s="35">
        <f>ROUND($D$791/100*$D$792*АТС!$C318,2)</f>
        <v>189.17</v>
      </c>
      <c r="E1070" s="35">
        <f>ROUND($E$791/100*$E$792*АТС!C318,2)</f>
        <v>173.84</v>
      </c>
      <c r="F1070" s="35">
        <f>ROUND($F$791/100*$F$792*АТС!C318,2)</f>
        <v>118.36</v>
      </c>
      <c r="G1070" s="35">
        <f>ROUND($G$791/100*$G$792*АТС!C318,2)</f>
        <v>69.27</v>
      </c>
    </row>
    <row r="1071" spans="1:7" x14ac:dyDescent="0.25">
      <c r="A1071" s="242"/>
      <c r="B1071" s="121">
        <f t="shared" si="16"/>
        <v>42837.583330000001</v>
      </c>
      <c r="C1071" s="124">
        <v>14</v>
      </c>
      <c r="D1071" s="35">
        <f>ROUND($D$791/100*$D$792*АТС!$C319,2)</f>
        <v>189.13</v>
      </c>
      <c r="E1071" s="35">
        <f>ROUND($E$791/100*$E$792*АТС!C319,2)</f>
        <v>173.8</v>
      </c>
      <c r="F1071" s="35">
        <f>ROUND($F$791/100*$F$792*АТС!C319,2)</f>
        <v>118.33</v>
      </c>
      <c r="G1071" s="35">
        <f>ROUND($G$791/100*$G$792*АТС!C319,2)</f>
        <v>69.260000000000005</v>
      </c>
    </row>
    <row r="1072" spans="1:7" x14ac:dyDescent="0.25">
      <c r="A1072" s="242"/>
      <c r="B1072" s="123">
        <f t="shared" si="16"/>
        <v>42837.625</v>
      </c>
      <c r="C1072" s="124">
        <v>15</v>
      </c>
      <c r="D1072" s="35">
        <f>ROUND($D$791/100*$D$792*АТС!$C320,2)</f>
        <v>189.08</v>
      </c>
      <c r="E1072" s="35">
        <f>ROUND($E$791/100*$E$792*АТС!C320,2)</f>
        <v>173.76</v>
      </c>
      <c r="F1072" s="35">
        <f>ROUND($F$791/100*$F$792*АТС!C320,2)</f>
        <v>118.3</v>
      </c>
      <c r="G1072" s="35">
        <f>ROUND($G$791/100*$G$792*АТС!C320,2)</f>
        <v>69.239999999999995</v>
      </c>
    </row>
    <row r="1073" spans="1:7" x14ac:dyDescent="0.25">
      <c r="A1073" s="242"/>
      <c r="B1073" s="121">
        <f t="shared" si="16"/>
        <v>42837.666669999999</v>
      </c>
      <c r="C1073" s="124">
        <v>16</v>
      </c>
      <c r="D1073" s="35">
        <f>ROUND($D$791/100*$D$792*АТС!$C321,2)</f>
        <v>189.1</v>
      </c>
      <c r="E1073" s="35">
        <f>ROUND($E$791/100*$E$792*АТС!C321,2)</f>
        <v>173.77</v>
      </c>
      <c r="F1073" s="35">
        <f>ROUND($F$791/100*$F$792*АТС!C321,2)</f>
        <v>118.31</v>
      </c>
      <c r="G1073" s="35">
        <f>ROUND($G$791/100*$G$792*АТС!C321,2)</f>
        <v>69.25</v>
      </c>
    </row>
    <row r="1074" spans="1:7" x14ac:dyDescent="0.25">
      <c r="A1074" s="242"/>
      <c r="B1074" s="123">
        <f t="shared" ref="B1074:B1137" si="17">B1050+1</f>
        <v>42837.708330000001</v>
      </c>
      <c r="C1074" s="124">
        <v>17</v>
      </c>
      <c r="D1074" s="35">
        <f>ROUND($D$791/100*$D$792*АТС!$C322,2)</f>
        <v>179.71</v>
      </c>
      <c r="E1074" s="35">
        <f>ROUND($E$791/100*$E$792*АТС!C322,2)</f>
        <v>165.14</v>
      </c>
      <c r="F1074" s="35">
        <f>ROUND($F$791/100*$F$792*АТС!C322,2)</f>
        <v>112.44</v>
      </c>
      <c r="G1074" s="35">
        <f>ROUND($G$791/100*$G$792*АТС!C322,2)</f>
        <v>65.81</v>
      </c>
    </row>
    <row r="1075" spans="1:7" x14ac:dyDescent="0.25">
      <c r="A1075" s="242"/>
      <c r="B1075" s="121">
        <f t="shared" si="17"/>
        <v>42837.75</v>
      </c>
      <c r="C1075" s="124">
        <v>18</v>
      </c>
      <c r="D1075" s="35">
        <f>ROUND($D$791/100*$D$792*АТС!$C323,2)</f>
        <v>180.55</v>
      </c>
      <c r="E1075" s="35">
        <f>ROUND($E$791/100*$E$792*АТС!C323,2)</f>
        <v>165.91</v>
      </c>
      <c r="F1075" s="35">
        <f>ROUND($F$791/100*$F$792*АТС!C323,2)</f>
        <v>112.96</v>
      </c>
      <c r="G1075" s="35">
        <f>ROUND($G$791/100*$G$792*АТС!C323,2)</f>
        <v>66.12</v>
      </c>
    </row>
    <row r="1076" spans="1:7" x14ac:dyDescent="0.25">
      <c r="A1076" s="242"/>
      <c r="B1076" s="123">
        <f t="shared" si="17"/>
        <v>42837.791669999999</v>
      </c>
      <c r="C1076" s="124">
        <v>19</v>
      </c>
      <c r="D1076" s="35">
        <f>ROUND($D$791/100*$D$792*АТС!$C324,2)</f>
        <v>171.77</v>
      </c>
      <c r="E1076" s="35">
        <f>ROUND($E$791/100*$E$792*АТС!C324,2)</f>
        <v>157.85</v>
      </c>
      <c r="F1076" s="35">
        <f>ROUND($F$791/100*$F$792*АТС!C324,2)</f>
        <v>107.47</v>
      </c>
      <c r="G1076" s="35">
        <f>ROUND($G$791/100*$G$792*АТС!C324,2)</f>
        <v>62.9</v>
      </c>
    </row>
    <row r="1077" spans="1:7" x14ac:dyDescent="0.25">
      <c r="A1077" s="242"/>
      <c r="B1077" s="121">
        <f t="shared" si="17"/>
        <v>42837.833330000001</v>
      </c>
      <c r="C1077" s="124">
        <v>20</v>
      </c>
      <c r="D1077" s="35">
        <f>ROUND($D$791/100*$D$792*АТС!$C325,2)</f>
        <v>200.85</v>
      </c>
      <c r="E1077" s="35">
        <f>ROUND($E$791/100*$E$792*АТС!C325,2)</f>
        <v>184.57</v>
      </c>
      <c r="F1077" s="35">
        <f>ROUND($F$791/100*$F$792*АТС!C325,2)</f>
        <v>125.67</v>
      </c>
      <c r="G1077" s="35">
        <f>ROUND($G$791/100*$G$792*АТС!C325,2)</f>
        <v>73.55</v>
      </c>
    </row>
    <row r="1078" spans="1:7" x14ac:dyDescent="0.25">
      <c r="A1078" s="242"/>
      <c r="B1078" s="123">
        <f t="shared" si="17"/>
        <v>42837.875</v>
      </c>
      <c r="C1078" s="124">
        <v>21</v>
      </c>
      <c r="D1078" s="35">
        <f>ROUND($D$791/100*$D$792*АТС!$C326,2)</f>
        <v>159.4</v>
      </c>
      <c r="E1078" s="35">
        <f>ROUND($E$791/100*$E$792*АТС!C326,2)</f>
        <v>146.47999999999999</v>
      </c>
      <c r="F1078" s="35">
        <f>ROUND($F$791/100*$F$792*АТС!C326,2)</f>
        <v>99.73</v>
      </c>
      <c r="G1078" s="35">
        <f>ROUND($G$791/100*$G$792*АТС!C326,2)</f>
        <v>58.37</v>
      </c>
    </row>
    <row r="1079" spans="1:7" x14ac:dyDescent="0.25">
      <c r="A1079" s="242"/>
      <c r="B1079" s="121">
        <f t="shared" si="17"/>
        <v>42837.916669999999</v>
      </c>
      <c r="C1079" s="124">
        <v>22</v>
      </c>
      <c r="D1079" s="35">
        <f>ROUND($D$791/100*$D$792*АТС!$C327,2)</f>
        <v>179.89</v>
      </c>
      <c r="E1079" s="35">
        <f>ROUND($E$791/100*$E$792*АТС!C327,2)</f>
        <v>165.3</v>
      </c>
      <c r="F1079" s="35">
        <f>ROUND($F$791/100*$F$792*АТС!C327,2)</f>
        <v>112.55</v>
      </c>
      <c r="G1079" s="35">
        <f>ROUND($G$791/100*$G$792*АТС!C327,2)</f>
        <v>65.87</v>
      </c>
    </row>
    <row r="1080" spans="1:7" x14ac:dyDescent="0.25">
      <c r="A1080" s="242"/>
      <c r="B1080" s="123">
        <f t="shared" si="17"/>
        <v>42837.958330000001</v>
      </c>
      <c r="C1080" s="124">
        <v>23</v>
      </c>
      <c r="D1080" s="35">
        <f>ROUND($D$791/100*$D$792*АТС!$C328,2)</f>
        <v>160.57</v>
      </c>
      <c r="E1080" s="35">
        <f>ROUND($E$791/100*$E$792*АТС!C328,2)</f>
        <v>147.55000000000001</v>
      </c>
      <c r="F1080" s="35">
        <f>ROUND($F$791/100*$F$792*АТС!C328,2)</f>
        <v>100.46</v>
      </c>
      <c r="G1080" s="35">
        <f>ROUND($G$791/100*$G$792*АТС!C328,2)</f>
        <v>58.8</v>
      </c>
    </row>
    <row r="1081" spans="1:7" x14ac:dyDescent="0.25">
      <c r="A1081" s="242"/>
      <c r="B1081" s="121">
        <f t="shared" si="17"/>
        <v>42838</v>
      </c>
      <c r="C1081" s="124">
        <v>0</v>
      </c>
      <c r="D1081" s="35">
        <f>ROUND($D$791/100*$D$792*АТС!$C329,2)</f>
        <v>169.77</v>
      </c>
      <c r="E1081" s="35">
        <f>ROUND($E$791/100*$E$792*АТС!C329,2)</f>
        <v>156.01</v>
      </c>
      <c r="F1081" s="35">
        <f>ROUND($F$791/100*$F$792*АТС!C329,2)</f>
        <v>106.22</v>
      </c>
      <c r="G1081" s="35">
        <f>ROUND($G$791/100*$G$792*АТС!C329,2)</f>
        <v>62.17</v>
      </c>
    </row>
    <row r="1082" spans="1:7" x14ac:dyDescent="0.25">
      <c r="A1082" s="242"/>
      <c r="B1082" s="123">
        <f t="shared" si="17"/>
        <v>42838.041669999999</v>
      </c>
      <c r="C1082" s="124">
        <v>1</v>
      </c>
      <c r="D1082" s="35">
        <f>ROUND($D$791/100*$D$792*АТС!$C330,2)</f>
        <v>160.58000000000001</v>
      </c>
      <c r="E1082" s="35">
        <f>ROUND($E$791/100*$E$792*АТС!C330,2)</f>
        <v>147.56</v>
      </c>
      <c r="F1082" s="35">
        <f>ROUND($F$791/100*$F$792*АТС!C330,2)</f>
        <v>100.47</v>
      </c>
      <c r="G1082" s="35">
        <f>ROUND($G$791/100*$G$792*АТС!C330,2)</f>
        <v>58.8</v>
      </c>
    </row>
    <row r="1083" spans="1:7" x14ac:dyDescent="0.25">
      <c r="A1083" s="242"/>
      <c r="B1083" s="121">
        <f t="shared" si="17"/>
        <v>42838.083330000001</v>
      </c>
      <c r="C1083" s="124">
        <v>2</v>
      </c>
      <c r="D1083" s="35">
        <f>ROUND($D$791/100*$D$792*АТС!$C331,2)</f>
        <v>160.41999999999999</v>
      </c>
      <c r="E1083" s="35">
        <f>ROUND($E$791/100*$E$792*АТС!C331,2)</f>
        <v>147.41999999999999</v>
      </c>
      <c r="F1083" s="35">
        <f>ROUND($F$791/100*$F$792*АТС!C331,2)</f>
        <v>100.37</v>
      </c>
      <c r="G1083" s="35">
        <f>ROUND($G$791/100*$G$792*АТС!C331,2)</f>
        <v>58.74</v>
      </c>
    </row>
    <row r="1084" spans="1:7" x14ac:dyDescent="0.25">
      <c r="A1084" s="242"/>
      <c r="B1084" s="123">
        <f t="shared" si="17"/>
        <v>42838.125</v>
      </c>
      <c r="C1084" s="124">
        <v>3</v>
      </c>
      <c r="D1084" s="35">
        <f>ROUND($D$791/100*$D$792*АТС!$C332,2)</f>
        <v>165.36</v>
      </c>
      <c r="E1084" s="35">
        <f>ROUND($E$791/100*$E$792*АТС!C332,2)</f>
        <v>151.96</v>
      </c>
      <c r="F1084" s="35">
        <f>ROUND($F$791/100*$F$792*АТС!C332,2)</f>
        <v>103.46</v>
      </c>
      <c r="G1084" s="35">
        <f>ROUND($G$791/100*$G$792*АТС!C332,2)</f>
        <v>60.55</v>
      </c>
    </row>
    <row r="1085" spans="1:7" x14ac:dyDescent="0.25">
      <c r="A1085" s="242"/>
      <c r="B1085" s="121">
        <f t="shared" si="17"/>
        <v>42838.166669999999</v>
      </c>
      <c r="C1085" s="124">
        <v>4</v>
      </c>
      <c r="D1085" s="35">
        <f>ROUND($D$791/100*$D$792*АТС!$C333,2)</f>
        <v>158.85</v>
      </c>
      <c r="E1085" s="35">
        <f>ROUND($E$791/100*$E$792*АТС!C333,2)</f>
        <v>145.97999999999999</v>
      </c>
      <c r="F1085" s="35">
        <f>ROUND($F$791/100*$F$792*АТС!C333,2)</f>
        <v>99.39</v>
      </c>
      <c r="G1085" s="35">
        <f>ROUND($G$791/100*$G$792*АТС!C333,2)</f>
        <v>58.17</v>
      </c>
    </row>
    <row r="1086" spans="1:7" x14ac:dyDescent="0.25">
      <c r="A1086" s="242"/>
      <c r="B1086" s="123">
        <f t="shared" si="17"/>
        <v>42838.208330000001</v>
      </c>
      <c r="C1086" s="124">
        <v>5</v>
      </c>
      <c r="D1086" s="35">
        <f>ROUND($D$791/100*$D$792*АТС!$C334,2)</f>
        <v>158.91</v>
      </c>
      <c r="E1086" s="35">
        <f>ROUND($E$791/100*$E$792*АТС!C334,2)</f>
        <v>146.03</v>
      </c>
      <c r="F1086" s="35">
        <f>ROUND($F$791/100*$F$792*АТС!C334,2)</f>
        <v>99.43</v>
      </c>
      <c r="G1086" s="35">
        <f>ROUND($G$791/100*$G$792*АТС!C334,2)</f>
        <v>58.19</v>
      </c>
    </row>
    <row r="1087" spans="1:7" x14ac:dyDescent="0.25">
      <c r="A1087" s="242"/>
      <c r="B1087" s="121">
        <f t="shared" si="17"/>
        <v>42838.25</v>
      </c>
      <c r="C1087" s="124">
        <v>6</v>
      </c>
      <c r="D1087" s="35">
        <f>ROUND($D$791/100*$D$792*АТС!$C335,2)</f>
        <v>159.12</v>
      </c>
      <c r="E1087" s="35">
        <f>ROUND($E$791/100*$E$792*АТС!C335,2)</f>
        <v>146.22</v>
      </c>
      <c r="F1087" s="35">
        <f>ROUND($F$791/100*$F$792*АТС!C335,2)</f>
        <v>99.55</v>
      </c>
      <c r="G1087" s="35">
        <f>ROUND($G$791/100*$G$792*АТС!C335,2)</f>
        <v>58.27</v>
      </c>
    </row>
    <row r="1088" spans="1:7" x14ac:dyDescent="0.25">
      <c r="A1088" s="242"/>
      <c r="B1088" s="123">
        <f t="shared" si="17"/>
        <v>42838.291669999999</v>
      </c>
      <c r="C1088" s="124">
        <v>7</v>
      </c>
      <c r="D1088" s="35">
        <f>ROUND($D$791/100*$D$792*АТС!$C336,2)</f>
        <v>187</v>
      </c>
      <c r="E1088" s="35">
        <f>ROUND($E$791/100*$E$792*АТС!C336,2)</f>
        <v>171.84</v>
      </c>
      <c r="F1088" s="35">
        <f>ROUND($F$791/100*$F$792*АТС!C336,2)</f>
        <v>117</v>
      </c>
      <c r="G1088" s="35">
        <f>ROUND($G$791/100*$G$792*АТС!C336,2)</f>
        <v>68.48</v>
      </c>
    </row>
    <row r="1089" spans="1:7" x14ac:dyDescent="0.25">
      <c r="A1089" s="242"/>
      <c r="B1089" s="121">
        <f t="shared" si="17"/>
        <v>42838.333330000001</v>
      </c>
      <c r="C1089" s="124">
        <v>8</v>
      </c>
      <c r="D1089" s="35">
        <f>ROUND($D$791/100*$D$792*АТС!$C337,2)</f>
        <v>157.69</v>
      </c>
      <c r="E1089" s="35">
        <f>ROUND($E$791/100*$E$792*АТС!C337,2)</f>
        <v>144.91</v>
      </c>
      <c r="F1089" s="35">
        <f>ROUND($F$791/100*$F$792*АТС!C337,2)</f>
        <v>98.66</v>
      </c>
      <c r="G1089" s="35">
        <f>ROUND($G$791/100*$G$792*АТС!C337,2)</f>
        <v>57.75</v>
      </c>
    </row>
    <row r="1090" spans="1:7" x14ac:dyDescent="0.25">
      <c r="A1090" s="242"/>
      <c r="B1090" s="123">
        <f t="shared" si="17"/>
        <v>42838.375</v>
      </c>
      <c r="C1090" s="124">
        <v>9</v>
      </c>
      <c r="D1090" s="35">
        <f>ROUND($D$791/100*$D$792*АТС!$C338,2)</f>
        <v>166.17</v>
      </c>
      <c r="E1090" s="35">
        <f>ROUND($E$791/100*$E$792*АТС!C338,2)</f>
        <v>152.69999999999999</v>
      </c>
      <c r="F1090" s="35">
        <f>ROUND($F$791/100*$F$792*АТС!C338,2)</f>
        <v>103.97</v>
      </c>
      <c r="G1090" s="35">
        <f>ROUND($G$791/100*$G$792*АТС!C338,2)</f>
        <v>60.85</v>
      </c>
    </row>
    <row r="1091" spans="1:7" x14ac:dyDescent="0.25">
      <c r="A1091" s="242"/>
      <c r="B1091" s="121">
        <f t="shared" si="17"/>
        <v>42838.416669999999</v>
      </c>
      <c r="C1091" s="124">
        <v>10</v>
      </c>
      <c r="D1091" s="35">
        <f>ROUND($D$791/100*$D$792*АТС!$C339,2)</f>
        <v>166.19</v>
      </c>
      <c r="E1091" s="35">
        <f>ROUND($E$791/100*$E$792*АТС!C339,2)</f>
        <v>152.71</v>
      </c>
      <c r="F1091" s="35">
        <f>ROUND($F$791/100*$F$792*АТС!C339,2)</f>
        <v>103.98</v>
      </c>
      <c r="G1091" s="35">
        <f>ROUND($G$791/100*$G$792*АТС!C339,2)</f>
        <v>60.86</v>
      </c>
    </row>
    <row r="1092" spans="1:7" x14ac:dyDescent="0.25">
      <c r="A1092" s="242"/>
      <c r="B1092" s="123">
        <f t="shared" si="17"/>
        <v>42838.458330000001</v>
      </c>
      <c r="C1092" s="124">
        <v>11</v>
      </c>
      <c r="D1092" s="35">
        <f>ROUND($D$791/100*$D$792*АТС!$C340,2)</f>
        <v>157.43</v>
      </c>
      <c r="E1092" s="35">
        <f>ROUND($E$791/100*$E$792*АТС!C340,2)</f>
        <v>144.66999999999999</v>
      </c>
      <c r="F1092" s="35">
        <f>ROUND($F$791/100*$F$792*АТС!C340,2)</f>
        <v>98.5</v>
      </c>
      <c r="G1092" s="35">
        <f>ROUND($G$791/100*$G$792*АТС!C340,2)</f>
        <v>57.65</v>
      </c>
    </row>
    <row r="1093" spans="1:7" x14ac:dyDescent="0.25">
      <c r="A1093" s="242"/>
      <c r="B1093" s="121">
        <f t="shared" si="17"/>
        <v>42838.5</v>
      </c>
      <c r="C1093" s="124">
        <v>12</v>
      </c>
      <c r="D1093" s="35">
        <f>ROUND($D$791/100*$D$792*АТС!$C341,2)</f>
        <v>157.47999999999999</v>
      </c>
      <c r="E1093" s="35">
        <f>ROUND($E$791/100*$E$792*АТС!C341,2)</f>
        <v>144.72</v>
      </c>
      <c r="F1093" s="35">
        <f>ROUND($F$791/100*$F$792*АТС!C341,2)</f>
        <v>98.53</v>
      </c>
      <c r="G1093" s="35">
        <f>ROUND($G$791/100*$G$792*АТС!C341,2)</f>
        <v>57.67</v>
      </c>
    </row>
    <row r="1094" spans="1:7" x14ac:dyDescent="0.25">
      <c r="A1094" s="242"/>
      <c r="B1094" s="123">
        <f t="shared" si="17"/>
        <v>42838.541669999999</v>
      </c>
      <c r="C1094" s="124">
        <v>13</v>
      </c>
      <c r="D1094" s="35">
        <f>ROUND($D$791/100*$D$792*АТС!$C342,2)</f>
        <v>157.54</v>
      </c>
      <c r="E1094" s="35">
        <f>ROUND($E$791/100*$E$792*АТС!C342,2)</f>
        <v>144.77000000000001</v>
      </c>
      <c r="F1094" s="35">
        <f>ROUND($F$791/100*$F$792*АТС!C342,2)</f>
        <v>98.57</v>
      </c>
      <c r="G1094" s="35">
        <f>ROUND($G$791/100*$G$792*АТС!C342,2)</f>
        <v>57.69</v>
      </c>
    </row>
    <row r="1095" spans="1:7" x14ac:dyDescent="0.25">
      <c r="A1095" s="242"/>
      <c r="B1095" s="121">
        <f t="shared" si="17"/>
        <v>42838.583330000001</v>
      </c>
      <c r="C1095" s="124">
        <v>14</v>
      </c>
      <c r="D1095" s="35">
        <f>ROUND($D$791/100*$D$792*АТС!$C343,2)</f>
        <v>157.54</v>
      </c>
      <c r="E1095" s="35">
        <f>ROUND($E$791/100*$E$792*АТС!C343,2)</f>
        <v>144.77000000000001</v>
      </c>
      <c r="F1095" s="35">
        <f>ROUND($F$791/100*$F$792*АТС!C343,2)</f>
        <v>98.57</v>
      </c>
      <c r="G1095" s="35">
        <f>ROUND($G$791/100*$G$792*АТС!C343,2)</f>
        <v>57.69</v>
      </c>
    </row>
    <row r="1096" spans="1:7" x14ac:dyDescent="0.25">
      <c r="A1096" s="242"/>
      <c r="B1096" s="123">
        <f t="shared" si="17"/>
        <v>42838.625</v>
      </c>
      <c r="C1096" s="124">
        <v>15</v>
      </c>
      <c r="D1096" s="35">
        <f>ROUND($D$791/100*$D$792*АТС!$C344,2)</f>
        <v>157.53</v>
      </c>
      <c r="E1096" s="35">
        <f>ROUND($E$791/100*$E$792*АТС!C344,2)</f>
        <v>144.76</v>
      </c>
      <c r="F1096" s="35">
        <f>ROUND($F$791/100*$F$792*АТС!C344,2)</f>
        <v>98.56</v>
      </c>
      <c r="G1096" s="35">
        <f>ROUND($G$791/100*$G$792*АТС!C344,2)</f>
        <v>57.68</v>
      </c>
    </row>
    <row r="1097" spans="1:7" x14ac:dyDescent="0.25">
      <c r="A1097" s="242"/>
      <c r="B1097" s="121">
        <f t="shared" si="17"/>
        <v>42838.666669999999</v>
      </c>
      <c r="C1097" s="124">
        <v>16</v>
      </c>
      <c r="D1097" s="35">
        <f>ROUND($D$791/100*$D$792*АТС!$C345,2)</f>
        <v>157.47999999999999</v>
      </c>
      <c r="E1097" s="35">
        <f>ROUND($E$791/100*$E$792*АТС!C345,2)</f>
        <v>144.71</v>
      </c>
      <c r="F1097" s="35">
        <f>ROUND($F$791/100*$F$792*АТС!C345,2)</f>
        <v>98.53</v>
      </c>
      <c r="G1097" s="35">
        <f>ROUND($G$791/100*$G$792*АТС!C345,2)</f>
        <v>57.67</v>
      </c>
    </row>
    <row r="1098" spans="1:7" x14ac:dyDescent="0.25">
      <c r="A1098" s="242"/>
      <c r="B1098" s="123">
        <f t="shared" si="17"/>
        <v>42838.708330000001</v>
      </c>
      <c r="C1098" s="124">
        <v>17</v>
      </c>
      <c r="D1098" s="35">
        <f>ROUND($D$791/100*$D$792*АТС!$C346,2)</f>
        <v>157.65</v>
      </c>
      <c r="E1098" s="35">
        <f>ROUND($E$791/100*$E$792*АТС!C346,2)</f>
        <v>144.87</v>
      </c>
      <c r="F1098" s="35">
        <f>ROUND($F$791/100*$F$792*АТС!C346,2)</f>
        <v>98.63</v>
      </c>
      <c r="G1098" s="35">
        <f>ROUND($G$791/100*$G$792*АТС!C346,2)</f>
        <v>57.73</v>
      </c>
    </row>
    <row r="1099" spans="1:7" x14ac:dyDescent="0.25">
      <c r="A1099" s="242"/>
      <c r="B1099" s="121">
        <f t="shared" si="17"/>
        <v>42838.75</v>
      </c>
      <c r="C1099" s="124">
        <v>18</v>
      </c>
      <c r="D1099" s="35">
        <f>ROUND($D$791/100*$D$792*АТС!$C347,2)</f>
        <v>166.96</v>
      </c>
      <c r="E1099" s="35">
        <f>ROUND($E$791/100*$E$792*АТС!C347,2)</f>
        <v>153.43</v>
      </c>
      <c r="F1099" s="35">
        <f>ROUND($F$791/100*$F$792*АТС!C347,2)</f>
        <v>104.46</v>
      </c>
      <c r="G1099" s="35">
        <f>ROUND($G$791/100*$G$792*АТС!C347,2)</f>
        <v>61.14</v>
      </c>
    </row>
    <row r="1100" spans="1:7" x14ac:dyDescent="0.25">
      <c r="A1100" s="242"/>
      <c r="B1100" s="123">
        <f t="shared" si="17"/>
        <v>42838.791669999999</v>
      </c>
      <c r="C1100" s="124">
        <v>19</v>
      </c>
      <c r="D1100" s="35">
        <f>ROUND($D$791/100*$D$792*АТС!$C348,2)</f>
        <v>193.55</v>
      </c>
      <c r="E1100" s="35">
        <f>ROUND($E$791/100*$E$792*АТС!C348,2)</f>
        <v>177.86</v>
      </c>
      <c r="F1100" s="35">
        <f>ROUND($F$791/100*$F$792*АТС!C348,2)</f>
        <v>121.1</v>
      </c>
      <c r="G1100" s="35">
        <f>ROUND($G$791/100*$G$792*АТС!C348,2)</f>
        <v>70.88</v>
      </c>
    </row>
    <row r="1101" spans="1:7" x14ac:dyDescent="0.25">
      <c r="A1101" s="242"/>
      <c r="B1101" s="121">
        <f t="shared" si="17"/>
        <v>42838.833330000001</v>
      </c>
      <c r="C1101" s="124">
        <v>20</v>
      </c>
      <c r="D1101" s="35">
        <f>ROUND($D$791/100*$D$792*АТС!$C349,2)</f>
        <v>173.04</v>
      </c>
      <c r="E1101" s="35">
        <f>ROUND($E$791/100*$E$792*АТС!C349,2)</f>
        <v>159.02000000000001</v>
      </c>
      <c r="F1101" s="35">
        <f>ROUND($F$791/100*$F$792*АТС!C349,2)</f>
        <v>108.27</v>
      </c>
      <c r="G1101" s="35">
        <f>ROUND($G$791/100*$G$792*АТС!C349,2)</f>
        <v>63.37</v>
      </c>
    </row>
    <row r="1102" spans="1:7" x14ac:dyDescent="0.25">
      <c r="A1102" s="242"/>
      <c r="B1102" s="123">
        <f t="shared" si="17"/>
        <v>42838.875</v>
      </c>
      <c r="C1102" s="124">
        <v>21</v>
      </c>
      <c r="D1102" s="35">
        <f>ROUND($D$791/100*$D$792*АТС!$C350,2)</f>
        <v>191.8</v>
      </c>
      <c r="E1102" s="35">
        <f>ROUND($E$791/100*$E$792*АТС!C350,2)</f>
        <v>176.25</v>
      </c>
      <c r="F1102" s="35">
        <f>ROUND($F$791/100*$F$792*АТС!C350,2)</f>
        <v>120</v>
      </c>
      <c r="G1102" s="35">
        <f>ROUND($G$791/100*$G$792*АТС!C350,2)</f>
        <v>70.239999999999995</v>
      </c>
    </row>
    <row r="1103" spans="1:7" x14ac:dyDescent="0.25">
      <c r="A1103" s="242"/>
      <c r="B1103" s="121">
        <f t="shared" si="17"/>
        <v>42838.916669999999</v>
      </c>
      <c r="C1103" s="124">
        <v>22</v>
      </c>
      <c r="D1103" s="35">
        <f>ROUND($D$791/100*$D$792*АТС!$C351,2)</f>
        <v>165.48</v>
      </c>
      <c r="E1103" s="35">
        <f>ROUND($E$791/100*$E$792*АТС!C351,2)</f>
        <v>152.07</v>
      </c>
      <c r="F1103" s="35">
        <f>ROUND($F$791/100*$F$792*АТС!C351,2)</f>
        <v>103.54</v>
      </c>
      <c r="G1103" s="35">
        <f>ROUND($G$791/100*$G$792*АТС!C351,2)</f>
        <v>60.6</v>
      </c>
    </row>
    <row r="1104" spans="1:7" x14ac:dyDescent="0.25">
      <c r="A1104" s="242"/>
      <c r="B1104" s="123">
        <f t="shared" si="17"/>
        <v>42838.958330000001</v>
      </c>
      <c r="C1104" s="124">
        <v>23</v>
      </c>
      <c r="D1104" s="35">
        <f>ROUND($D$791/100*$D$792*АТС!$C352,2)</f>
        <v>200.39</v>
      </c>
      <c r="E1104" s="35">
        <f>ROUND($E$791/100*$E$792*АТС!C352,2)</f>
        <v>184.15</v>
      </c>
      <c r="F1104" s="35">
        <f>ROUND($F$791/100*$F$792*АТС!C352,2)</f>
        <v>125.38</v>
      </c>
      <c r="G1104" s="35">
        <f>ROUND($G$791/100*$G$792*АТС!C352,2)</f>
        <v>73.38</v>
      </c>
    </row>
    <row r="1105" spans="1:7" x14ac:dyDescent="0.25">
      <c r="A1105" s="242"/>
      <c r="B1105" s="121">
        <f t="shared" si="17"/>
        <v>42839</v>
      </c>
      <c r="C1105" s="124">
        <v>0</v>
      </c>
      <c r="D1105" s="35">
        <f>ROUND($D$791/100*$D$792*АТС!$C353,2)</f>
        <v>169.64</v>
      </c>
      <c r="E1105" s="35">
        <f>ROUND($E$791/100*$E$792*АТС!C353,2)</f>
        <v>155.88999999999999</v>
      </c>
      <c r="F1105" s="35">
        <f>ROUND($F$791/100*$F$792*АТС!C353,2)</f>
        <v>106.14</v>
      </c>
      <c r="G1105" s="35">
        <f>ROUND($G$791/100*$G$792*АТС!C353,2)</f>
        <v>62.12</v>
      </c>
    </row>
    <row r="1106" spans="1:7" x14ac:dyDescent="0.25">
      <c r="A1106" s="242"/>
      <c r="B1106" s="123">
        <f t="shared" si="17"/>
        <v>42839.041669999999</v>
      </c>
      <c r="C1106" s="124">
        <v>1</v>
      </c>
      <c r="D1106" s="35">
        <f>ROUND($D$791/100*$D$792*АТС!$C354,2)</f>
        <v>160.4</v>
      </c>
      <c r="E1106" s="35">
        <f>ROUND($E$791/100*$E$792*АТС!C354,2)</f>
        <v>147.4</v>
      </c>
      <c r="F1106" s="35">
        <f>ROUND($F$791/100*$F$792*АТС!C354,2)</f>
        <v>100.36</v>
      </c>
      <c r="G1106" s="35">
        <f>ROUND($G$791/100*$G$792*АТС!C354,2)</f>
        <v>58.74</v>
      </c>
    </row>
    <row r="1107" spans="1:7" x14ac:dyDescent="0.25">
      <c r="A1107" s="242"/>
      <c r="B1107" s="121">
        <f t="shared" si="17"/>
        <v>42839.083330000001</v>
      </c>
      <c r="C1107" s="124">
        <v>2</v>
      </c>
      <c r="D1107" s="35">
        <f>ROUND($D$791/100*$D$792*АТС!$C355,2)</f>
        <v>160.41999999999999</v>
      </c>
      <c r="E1107" s="35">
        <f>ROUND($E$791/100*$E$792*АТС!C355,2)</f>
        <v>147.41999999999999</v>
      </c>
      <c r="F1107" s="35">
        <f>ROUND($F$791/100*$F$792*АТС!C355,2)</f>
        <v>100.37</v>
      </c>
      <c r="G1107" s="35">
        <f>ROUND($G$791/100*$G$792*АТС!C355,2)</f>
        <v>58.74</v>
      </c>
    </row>
    <row r="1108" spans="1:7" x14ac:dyDescent="0.25">
      <c r="A1108" s="242"/>
      <c r="B1108" s="123">
        <f t="shared" si="17"/>
        <v>42839.125</v>
      </c>
      <c r="C1108" s="124">
        <v>3</v>
      </c>
      <c r="D1108" s="35">
        <f>ROUND($D$791/100*$D$792*АТС!$C356,2)</f>
        <v>165.41</v>
      </c>
      <c r="E1108" s="35">
        <f>ROUND($E$791/100*$E$792*АТС!C356,2)</f>
        <v>152</v>
      </c>
      <c r="F1108" s="35">
        <f>ROUND($F$791/100*$F$792*АТС!C356,2)</f>
        <v>103.49</v>
      </c>
      <c r="G1108" s="35">
        <f>ROUND($G$791/100*$G$792*АТС!C356,2)</f>
        <v>60.57</v>
      </c>
    </row>
    <row r="1109" spans="1:7" x14ac:dyDescent="0.25">
      <c r="A1109" s="242"/>
      <c r="B1109" s="121">
        <f t="shared" si="17"/>
        <v>42839.166669999999</v>
      </c>
      <c r="C1109" s="124">
        <v>4</v>
      </c>
      <c r="D1109" s="35">
        <f>ROUND($D$791/100*$D$792*АТС!$C357,2)</f>
        <v>158.47</v>
      </c>
      <c r="E1109" s="35">
        <f>ROUND($E$791/100*$E$792*АТС!C357,2)</f>
        <v>145.62</v>
      </c>
      <c r="F1109" s="35">
        <f>ROUND($F$791/100*$F$792*АТС!C357,2)</f>
        <v>99.15</v>
      </c>
      <c r="G1109" s="35">
        <f>ROUND($G$791/100*$G$792*АТС!C357,2)</f>
        <v>58.03</v>
      </c>
    </row>
    <row r="1110" spans="1:7" x14ac:dyDescent="0.25">
      <c r="A1110" s="242"/>
      <c r="B1110" s="123">
        <f t="shared" si="17"/>
        <v>42839.208330000001</v>
      </c>
      <c r="C1110" s="124">
        <v>5</v>
      </c>
      <c r="D1110" s="35">
        <f>ROUND($D$791/100*$D$792*АТС!$C358,2)</f>
        <v>158.80000000000001</v>
      </c>
      <c r="E1110" s="35">
        <f>ROUND($E$791/100*$E$792*АТС!C358,2)</f>
        <v>145.93</v>
      </c>
      <c r="F1110" s="35">
        <f>ROUND($F$791/100*$F$792*АТС!C358,2)</f>
        <v>99.36</v>
      </c>
      <c r="G1110" s="35">
        <f>ROUND($G$791/100*$G$792*АТС!C358,2)</f>
        <v>58.15</v>
      </c>
    </row>
    <row r="1111" spans="1:7" x14ac:dyDescent="0.25">
      <c r="A1111" s="242"/>
      <c r="B1111" s="121">
        <f t="shared" si="17"/>
        <v>42839.25</v>
      </c>
      <c r="C1111" s="124">
        <v>6</v>
      </c>
      <c r="D1111" s="35">
        <f>ROUND($D$791/100*$D$792*АТС!$C359,2)</f>
        <v>160.08000000000001</v>
      </c>
      <c r="E1111" s="35">
        <f>ROUND($E$791/100*$E$792*АТС!C359,2)</f>
        <v>147.1</v>
      </c>
      <c r="F1111" s="35">
        <f>ROUND($F$791/100*$F$792*АТС!C359,2)</f>
        <v>100.15</v>
      </c>
      <c r="G1111" s="35">
        <f>ROUND($G$791/100*$G$792*АТС!C359,2)</f>
        <v>58.62</v>
      </c>
    </row>
    <row r="1112" spans="1:7" x14ac:dyDescent="0.25">
      <c r="A1112" s="242"/>
      <c r="B1112" s="123">
        <f t="shared" si="17"/>
        <v>42839.291669999999</v>
      </c>
      <c r="C1112" s="124">
        <v>7</v>
      </c>
      <c r="D1112" s="35">
        <f>ROUND($D$791/100*$D$792*АТС!$C360,2)</f>
        <v>186.66</v>
      </c>
      <c r="E1112" s="35">
        <f>ROUND($E$791/100*$E$792*АТС!C360,2)</f>
        <v>171.53</v>
      </c>
      <c r="F1112" s="35">
        <f>ROUND($F$791/100*$F$792*АТС!C360,2)</f>
        <v>116.79</v>
      </c>
      <c r="G1112" s="35">
        <f>ROUND($G$791/100*$G$792*АТС!C360,2)</f>
        <v>68.349999999999994</v>
      </c>
    </row>
    <row r="1113" spans="1:7" x14ac:dyDescent="0.25">
      <c r="A1113" s="242"/>
      <c r="B1113" s="121">
        <f t="shared" si="17"/>
        <v>42839.333330000001</v>
      </c>
      <c r="C1113" s="124">
        <v>8</v>
      </c>
      <c r="D1113" s="35">
        <f>ROUND($D$791/100*$D$792*АТС!$C361,2)</f>
        <v>157.44</v>
      </c>
      <c r="E1113" s="35">
        <f>ROUND($E$791/100*$E$792*АТС!C361,2)</f>
        <v>144.68</v>
      </c>
      <c r="F1113" s="35">
        <f>ROUND($F$791/100*$F$792*АТС!C361,2)</f>
        <v>98.51</v>
      </c>
      <c r="G1113" s="35">
        <f>ROUND($G$791/100*$G$792*АТС!C361,2)</f>
        <v>57.65</v>
      </c>
    </row>
    <row r="1114" spans="1:7" x14ac:dyDescent="0.25">
      <c r="A1114" s="242"/>
      <c r="B1114" s="123">
        <f t="shared" si="17"/>
        <v>42839.375</v>
      </c>
      <c r="C1114" s="124">
        <v>9</v>
      </c>
      <c r="D1114" s="35">
        <f>ROUND($D$791/100*$D$792*АТС!$C362,2)</f>
        <v>165.93</v>
      </c>
      <c r="E1114" s="35">
        <f>ROUND($E$791/100*$E$792*АТС!C362,2)</f>
        <v>152.47999999999999</v>
      </c>
      <c r="F1114" s="35">
        <f>ROUND($F$791/100*$F$792*АТС!C362,2)</f>
        <v>103.82</v>
      </c>
      <c r="G1114" s="35">
        <f>ROUND($G$791/100*$G$792*АТС!C362,2)</f>
        <v>60.76</v>
      </c>
    </row>
    <row r="1115" spans="1:7" x14ac:dyDescent="0.25">
      <c r="A1115" s="242"/>
      <c r="B1115" s="121">
        <f t="shared" si="17"/>
        <v>42839.416669999999</v>
      </c>
      <c r="C1115" s="124">
        <v>10</v>
      </c>
      <c r="D1115" s="35">
        <f>ROUND($D$791/100*$D$792*АТС!$C363,2)</f>
        <v>165.97</v>
      </c>
      <c r="E1115" s="35">
        <f>ROUND($E$791/100*$E$792*АТС!C363,2)</f>
        <v>152.51</v>
      </c>
      <c r="F1115" s="35">
        <f>ROUND($F$791/100*$F$792*АТС!C363,2)</f>
        <v>103.84</v>
      </c>
      <c r="G1115" s="35">
        <f>ROUND($G$791/100*$G$792*АТС!C363,2)</f>
        <v>60.78</v>
      </c>
    </row>
    <row r="1116" spans="1:7" x14ac:dyDescent="0.25">
      <c r="A1116" s="242"/>
      <c r="B1116" s="123">
        <f t="shared" si="17"/>
        <v>42839.458330000001</v>
      </c>
      <c r="C1116" s="124">
        <v>11</v>
      </c>
      <c r="D1116" s="35">
        <f>ROUND($D$791/100*$D$792*АТС!$C364,2)</f>
        <v>157.71</v>
      </c>
      <c r="E1116" s="35">
        <f>ROUND($E$791/100*$E$792*АТС!C364,2)</f>
        <v>144.91999999999999</v>
      </c>
      <c r="F1116" s="35">
        <f>ROUND($F$791/100*$F$792*АТС!C364,2)</f>
        <v>98.67</v>
      </c>
      <c r="G1116" s="35">
        <f>ROUND($G$791/100*$G$792*АТС!C364,2)</f>
        <v>57.75</v>
      </c>
    </row>
    <row r="1117" spans="1:7" x14ac:dyDescent="0.25">
      <c r="A1117" s="242"/>
      <c r="B1117" s="121">
        <f t="shared" si="17"/>
        <v>42839.5</v>
      </c>
      <c r="C1117" s="124">
        <v>12</v>
      </c>
      <c r="D1117" s="35">
        <f>ROUND($D$791/100*$D$792*АТС!$C365,2)</f>
        <v>157.79</v>
      </c>
      <c r="E1117" s="35">
        <f>ROUND($E$791/100*$E$792*АТС!C365,2)</f>
        <v>145</v>
      </c>
      <c r="F1117" s="35">
        <f>ROUND($F$791/100*$F$792*АТС!C365,2)</f>
        <v>98.72</v>
      </c>
      <c r="G1117" s="35">
        <f>ROUND($G$791/100*$G$792*АТС!C365,2)</f>
        <v>57.78</v>
      </c>
    </row>
    <row r="1118" spans="1:7" x14ac:dyDescent="0.25">
      <c r="A1118" s="242"/>
      <c r="B1118" s="123">
        <f t="shared" si="17"/>
        <v>42839.541669999999</v>
      </c>
      <c r="C1118" s="124">
        <v>13</v>
      </c>
      <c r="D1118" s="35">
        <f>ROUND($D$791/100*$D$792*АТС!$C366,2)</f>
        <v>157.96</v>
      </c>
      <c r="E1118" s="35">
        <f>ROUND($E$791/100*$E$792*АТС!C366,2)</f>
        <v>145.16</v>
      </c>
      <c r="F1118" s="35">
        <f>ROUND($F$791/100*$F$792*АТС!C366,2)</f>
        <v>98.83</v>
      </c>
      <c r="G1118" s="35">
        <f>ROUND($G$791/100*$G$792*АТС!C366,2)</f>
        <v>57.84</v>
      </c>
    </row>
    <row r="1119" spans="1:7" x14ac:dyDescent="0.25">
      <c r="A1119" s="242"/>
      <c r="B1119" s="121">
        <f t="shared" si="17"/>
        <v>42839.583330000001</v>
      </c>
      <c r="C1119" s="124">
        <v>14</v>
      </c>
      <c r="D1119" s="35">
        <f>ROUND($D$791/100*$D$792*АТС!$C367,2)</f>
        <v>158.07</v>
      </c>
      <c r="E1119" s="35">
        <f>ROUND($E$791/100*$E$792*АТС!C367,2)</f>
        <v>145.25</v>
      </c>
      <c r="F1119" s="35">
        <f>ROUND($F$791/100*$F$792*АТС!C367,2)</f>
        <v>98.9</v>
      </c>
      <c r="G1119" s="35">
        <f>ROUND($G$791/100*$G$792*АТС!C367,2)</f>
        <v>57.88</v>
      </c>
    </row>
    <row r="1120" spans="1:7" x14ac:dyDescent="0.25">
      <c r="A1120" s="242"/>
      <c r="B1120" s="123">
        <f t="shared" si="17"/>
        <v>42839.625</v>
      </c>
      <c r="C1120" s="124">
        <v>15</v>
      </c>
      <c r="D1120" s="35">
        <f>ROUND($D$791/100*$D$792*АТС!$C368,2)</f>
        <v>158.12</v>
      </c>
      <c r="E1120" s="35">
        <f>ROUND($E$791/100*$E$792*АТС!C368,2)</f>
        <v>145.30000000000001</v>
      </c>
      <c r="F1120" s="35">
        <f>ROUND($F$791/100*$F$792*АТС!C368,2)</f>
        <v>98.93</v>
      </c>
      <c r="G1120" s="35">
        <f>ROUND($G$791/100*$G$792*АТС!C368,2)</f>
        <v>57.9</v>
      </c>
    </row>
    <row r="1121" spans="1:7" x14ac:dyDescent="0.25">
      <c r="A1121" s="242"/>
      <c r="B1121" s="121">
        <f t="shared" si="17"/>
        <v>42839.666669999999</v>
      </c>
      <c r="C1121" s="124">
        <v>16</v>
      </c>
      <c r="D1121" s="35">
        <f>ROUND($D$791/100*$D$792*АТС!$C369,2)</f>
        <v>158</v>
      </c>
      <c r="E1121" s="35">
        <f>ROUND($E$791/100*$E$792*АТС!C369,2)</f>
        <v>145.19</v>
      </c>
      <c r="F1121" s="35">
        <f>ROUND($F$791/100*$F$792*АТС!C369,2)</f>
        <v>98.85</v>
      </c>
      <c r="G1121" s="35">
        <f>ROUND($G$791/100*$G$792*АТС!C369,2)</f>
        <v>57.86</v>
      </c>
    </row>
    <row r="1122" spans="1:7" x14ac:dyDescent="0.25">
      <c r="A1122" s="242"/>
      <c r="B1122" s="123">
        <f t="shared" si="17"/>
        <v>42839.708330000001</v>
      </c>
      <c r="C1122" s="124">
        <v>17</v>
      </c>
      <c r="D1122" s="35">
        <f>ROUND($D$791/100*$D$792*АТС!$C370,2)</f>
        <v>158.01</v>
      </c>
      <c r="E1122" s="35">
        <f>ROUND($E$791/100*$E$792*АТС!C370,2)</f>
        <v>145.21</v>
      </c>
      <c r="F1122" s="35">
        <f>ROUND($F$791/100*$F$792*АТС!C370,2)</f>
        <v>98.86</v>
      </c>
      <c r="G1122" s="35">
        <f>ROUND($G$791/100*$G$792*АТС!C370,2)</f>
        <v>57.86</v>
      </c>
    </row>
    <row r="1123" spans="1:7" x14ac:dyDescent="0.25">
      <c r="A1123" s="242"/>
      <c r="B1123" s="121">
        <f t="shared" si="17"/>
        <v>42839.75</v>
      </c>
      <c r="C1123" s="124">
        <v>18</v>
      </c>
      <c r="D1123" s="35">
        <f>ROUND($D$791/100*$D$792*АТС!$C371,2)</f>
        <v>167.91</v>
      </c>
      <c r="E1123" s="35">
        <f>ROUND($E$791/100*$E$792*АТС!C371,2)</f>
        <v>154.30000000000001</v>
      </c>
      <c r="F1123" s="35">
        <f>ROUND($F$791/100*$F$792*АТС!C371,2)</f>
        <v>105.05</v>
      </c>
      <c r="G1123" s="35">
        <f>ROUND($G$791/100*$G$792*АТС!C371,2)</f>
        <v>61.49</v>
      </c>
    </row>
    <row r="1124" spans="1:7" x14ac:dyDescent="0.25">
      <c r="A1124" s="242"/>
      <c r="B1124" s="123">
        <f t="shared" si="17"/>
        <v>42839.791669999999</v>
      </c>
      <c r="C1124" s="124">
        <v>19</v>
      </c>
      <c r="D1124" s="35">
        <f>ROUND($D$791/100*$D$792*АТС!$C372,2)</f>
        <v>195.79</v>
      </c>
      <c r="E1124" s="35">
        <f>ROUND($E$791/100*$E$792*АТС!C372,2)</f>
        <v>179.92</v>
      </c>
      <c r="F1124" s="35">
        <f>ROUND($F$791/100*$F$792*АТС!C372,2)</f>
        <v>122.5</v>
      </c>
      <c r="G1124" s="35">
        <f>ROUND($G$791/100*$G$792*АТС!C372,2)</f>
        <v>71.7</v>
      </c>
    </row>
    <row r="1125" spans="1:7" x14ac:dyDescent="0.25">
      <c r="A1125" s="242"/>
      <c r="B1125" s="121">
        <f t="shared" si="17"/>
        <v>42839.833330000001</v>
      </c>
      <c r="C1125" s="124">
        <v>20</v>
      </c>
      <c r="D1125" s="35">
        <f>ROUND($D$791/100*$D$792*АТС!$C373,2)</f>
        <v>173.83</v>
      </c>
      <c r="E1125" s="35">
        <f>ROUND($E$791/100*$E$792*АТС!C373,2)</f>
        <v>159.74</v>
      </c>
      <c r="F1125" s="35">
        <f>ROUND($F$791/100*$F$792*АТС!C373,2)</f>
        <v>108.76</v>
      </c>
      <c r="G1125" s="35">
        <f>ROUND($G$791/100*$G$792*АТС!C373,2)</f>
        <v>63.65</v>
      </c>
    </row>
    <row r="1126" spans="1:7" x14ac:dyDescent="0.25">
      <c r="A1126" s="242"/>
      <c r="B1126" s="123">
        <f t="shared" si="17"/>
        <v>42839.875</v>
      </c>
      <c r="C1126" s="124">
        <v>21</v>
      </c>
      <c r="D1126" s="35">
        <f>ROUND($D$791/100*$D$792*АТС!$C374,2)</f>
        <v>193.33</v>
      </c>
      <c r="E1126" s="35">
        <f>ROUND($E$791/100*$E$792*АТС!C374,2)</f>
        <v>177.66</v>
      </c>
      <c r="F1126" s="35">
        <f>ROUND($F$791/100*$F$792*АТС!C374,2)</f>
        <v>120.96</v>
      </c>
      <c r="G1126" s="35">
        <f>ROUND($G$791/100*$G$792*АТС!C374,2)</f>
        <v>70.8</v>
      </c>
    </row>
    <row r="1127" spans="1:7" x14ac:dyDescent="0.25">
      <c r="A1127" s="242"/>
      <c r="B1127" s="121">
        <f t="shared" si="17"/>
        <v>42839.916669999999</v>
      </c>
      <c r="C1127" s="124">
        <v>22</v>
      </c>
      <c r="D1127" s="35">
        <f>ROUND($D$791/100*$D$792*АТС!$C375,2)</f>
        <v>166.98</v>
      </c>
      <c r="E1127" s="35">
        <f>ROUND($E$791/100*$E$792*АТС!C375,2)</f>
        <v>153.44</v>
      </c>
      <c r="F1127" s="35">
        <f>ROUND($F$791/100*$F$792*АТС!C375,2)</f>
        <v>104.47</v>
      </c>
      <c r="G1127" s="35">
        <f>ROUND($G$791/100*$G$792*АТС!C375,2)</f>
        <v>61.15</v>
      </c>
    </row>
    <row r="1128" spans="1:7" x14ac:dyDescent="0.25">
      <c r="A1128" s="242"/>
      <c r="B1128" s="123">
        <f t="shared" si="17"/>
        <v>42839.958330000001</v>
      </c>
      <c r="C1128" s="124">
        <v>23</v>
      </c>
      <c r="D1128" s="35">
        <f>ROUND($D$791/100*$D$792*АТС!$C376,2)</f>
        <v>202.89</v>
      </c>
      <c r="E1128" s="35">
        <f>ROUND($E$791/100*$E$792*АТС!C376,2)</f>
        <v>186.44</v>
      </c>
      <c r="F1128" s="35">
        <f>ROUND($F$791/100*$F$792*АТС!C376,2)</f>
        <v>126.94</v>
      </c>
      <c r="G1128" s="35">
        <f>ROUND($G$791/100*$G$792*АТС!C376,2)</f>
        <v>74.3</v>
      </c>
    </row>
    <row r="1129" spans="1:7" x14ac:dyDescent="0.25">
      <c r="A1129" s="242"/>
      <c r="B1129" s="121">
        <f t="shared" si="17"/>
        <v>42840</v>
      </c>
      <c r="C1129" s="124">
        <v>0</v>
      </c>
      <c r="D1129" s="35">
        <f>ROUND($D$791/100*$D$792*АТС!$C377,2)</f>
        <v>161.86000000000001</v>
      </c>
      <c r="E1129" s="35">
        <f>ROUND($E$791/100*$E$792*АТС!C377,2)</f>
        <v>148.74</v>
      </c>
      <c r="F1129" s="35">
        <f>ROUND($F$791/100*$F$792*АТС!C377,2)</f>
        <v>101.27</v>
      </c>
      <c r="G1129" s="35">
        <f>ROUND($G$791/100*$G$792*АТС!C377,2)</f>
        <v>59.27</v>
      </c>
    </row>
    <row r="1130" spans="1:7" x14ac:dyDescent="0.25">
      <c r="A1130" s="242"/>
      <c r="B1130" s="123">
        <f t="shared" si="17"/>
        <v>42840.041669999999</v>
      </c>
      <c r="C1130" s="124">
        <v>1</v>
      </c>
      <c r="D1130" s="35">
        <f>ROUND($D$791/100*$D$792*АТС!$C378,2)</f>
        <v>167.37</v>
      </c>
      <c r="E1130" s="35">
        <f>ROUND($E$791/100*$E$792*АТС!C378,2)</f>
        <v>153.80000000000001</v>
      </c>
      <c r="F1130" s="35">
        <f>ROUND($F$791/100*$F$792*АТС!C378,2)</f>
        <v>104.72</v>
      </c>
      <c r="G1130" s="35">
        <f>ROUND($G$791/100*$G$792*АТС!C378,2)</f>
        <v>61.29</v>
      </c>
    </row>
    <row r="1131" spans="1:7" x14ac:dyDescent="0.25">
      <c r="A1131" s="242"/>
      <c r="B1131" s="121">
        <f t="shared" si="17"/>
        <v>42840.083330000001</v>
      </c>
      <c r="C1131" s="124">
        <v>2</v>
      </c>
      <c r="D1131" s="35">
        <f>ROUND($D$791/100*$D$792*АТС!$C379,2)</f>
        <v>173.1</v>
      </c>
      <c r="E1131" s="35">
        <f>ROUND($E$791/100*$E$792*АТС!C379,2)</f>
        <v>159.07</v>
      </c>
      <c r="F1131" s="35">
        <f>ROUND($F$791/100*$F$792*АТС!C379,2)</f>
        <v>108.3</v>
      </c>
      <c r="G1131" s="35">
        <f>ROUND($G$791/100*$G$792*АТС!C379,2)</f>
        <v>63.39</v>
      </c>
    </row>
    <row r="1132" spans="1:7" x14ac:dyDescent="0.25">
      <c r="A1132" s="242"/>
      <c r="B1132" s="123">
        <f t="shared" si="17"/>
        <v>42840.125</v>
      </c>
      <c r="C1132" s="124">
        <v>3</v>
      </c>
      <c r="D1132" s="35">
        <f>ROUND($D$791/100*$D$792*АТС!$C380,2)</f>
        <v>177.15</v>
      </c>
      <c r="E1132" s="35">
        <f>ROUND($E$791/100*$E$792*АТС!C380,2)</f>
        <v>162.79</v>
      </c>
      <c r="F1132" s="35">
        <f>ROUND($F$791/100*$F$792*АТС!C380,2)</f>
        <v>110.84</v>
      </c>
      <c r="G1132" s="35">
        <f>ROUND($G$791/100*$G$792*АТС!C380,2)</f>
        <v>64.87</v>
      </c>
    </row>
    <row r="1133" spans="1:7" x14ac:dyDescent="0.25">
      <c r="A1133" s="242"/>
      <c r="B1133" s="121">
        <f t="shared" si="17"/>
        <v>42840.166669999999</v>
      </c>
      <c r="C1133" s="124">
        <v>4</v>
      </c>
      <c r="D1133" s="35">
        <f>ROUND($D$791/100*$D$792*АТС!$C381,2)</f>
        <v>176.59</v>
      </c>
      <c r="E1133" s="35">
        <f>ROUND($E$791/100*$E$792*АТС!C381,2)</f>
        <v>162.28</v>
      </c>
      <c r="F1133" s="35">
        <f>ROUND($F$791/100*$F$792*АТС!C381,2)</f>
        <v>110.49</v>
      </c>
      <c r="G1133" s="35">
        <f>ROUND($G$791/100*$G$792*АТС!C381,2)</f>
        <v>64.67</v>
      </c>
    </row>
    <row r="1134" spans="1:7" x14ac:dyDescent="0.25">
      <c r="A1134" s="242"/>
      <c r="B1134" s="123">
        <f t="shared" si="17"/>
        <v>42840.208330000001</v>
      </c>
      <c r="C1134" s="124">
        <v>5</v>
      </c>
      <c r="D1134" s="35">
        <f>ROUND($D$791/100*$D$792*АТС!$C382,2)</f>
        <v>177.17</v>
      </c>
      <c r="E1134" s="35">
        <f>ROUND($E$791/100*$E$792*АТС!C382,2)</f>
        <v>162.81</v>
      </c>
      <c r="F1134" s="35">
        <f>ROUND($F$791/100*$F$792*АТС!C382,2)</f>
        <v>110.85</v>
      </c>
      <c r="G1134" s="35">
        <f>ROUND($G$791/100*$G$792*АТС!C382,2)</f>
        <v>64.88</v>
      </c>
    </row>
    <row r="1135" spans="1:7" x14ac:dyDescent="0.25">
      <c r="A1135" s="242"/>
      <c r="B1135" s="121">
        <f t="shared" si="17"/>
        <v>42840.25</v>
      </c>
      <c r="C1135" s="124">
        <v>6</v>
      </c>
      <c r="D1135" s="35">
        <f>ROUND($D$791/100*$D$792*АТС!$C383,2)</f>
        <v>167.51</v>
      </c>
      <c r="E1135" s="35">
        <f>ROUND($E$791/100*$E$792*АТС!C383,2)</f>
        <v>153.93</v>
      </c>
      <c r="F1135" s="35">
        <f>ROUND($F$791/100*$F$792*АТС!C383,2)</f>
        <v>104.8</v>
      </c>
      <c r="G1135" s="35">
        <f>ROUND($G$791/100*$G$792*АТС!C383,2)</f>
        <v>61.34</v>
      </c>
    </row>
    <row r="1136" spans="1:7" x14ac:dyDescent="0.25">
      <c r="A1136" s="242"/>
      <c r="B1136" s="123">
        <f t="shared" si="17"/>
        <v>42840.291669999999</v>
      </c>
      <c r="C1136" s="124">
        <v>7</v>
      </c>
      <c r="D1136" s="35">
        <f>ROUND($D$791/100*$D$792*АТС!$C384,2)</f>
        <v>170</v>
      </c>
      <c r="E1136" s="35">
        <f>ROUND($E$791/100*$E$792*АТС!C384,2)</f>
        <v>156.22</v>
      </c>
      <c r="F1136" s="35">
        <f>ROUND($F$791/100*$F$792*АТС!C384,2)</f>
        <v>106.36</v>
      </c>
      <c r="G1136" s="35">
        <f>ROUND($G$791/100*$G$792*АТС!C384,2)</f>
        <v>62.25</v>
      </c>
    </row>
    <row r="1137" spans="1:7" x14ac:dyDescent="0.25">
      <c r="A1137" s="242"/>
      <c r="B1137" s="121">
        <f t="shared" si="17"/>
        <v>42840.333330000001</v>
      </c>
      <c r="C1137" s="124">
        <v>8</v>
      </c>
      <c r="D1137" s="35">
        <f>ROUND($D$791/100*$D$792*АТС!$C385,2)</f>
        <v>192.76</v>
      </c>
      <c r="E1137" s="35">
        <f>ROUND($E$791/100*$E$792*АТС!C385,2)</f>
        <v>177.14</v>
      </c>
      <c r="F1137" s="35">
        <f>ROUND($F$791/100*$F$792*АТС!C385,2)</f>
        <v>120.61</v>
      </c>
      <c r="G1137" s="35">
        <f>ROUND($G$791/100*$G$792*АТС!C385,2)</f>
        <v>70.59</v>
      </c>
    </row>
    <row r="1138" spans="1:7" x14ac:dyDescent="0.25">
      <c r="A1138" s="242"/>
      <c r="B1138" s="123">
        <f t="shared" ref="B1138:B1201" si="18">B1114+1</f>
        <v>42840.375</v>
      </c>
      <c r="C1138" s="124">
        <v>9</v>
      </c>
      <c r="D1138" s="35">
        <f>ROUND($D$791/100*$D$792*АТС!$C386,2)</f>
        <v>182.54</v>
      </c>
      <c r="E1138" s="35">
        <f>ROUND($E$791/100*$E$792*АТС!C386,2)</f>
        <v>167.75</v>
      </c>
      <c r="F1138" s="35">
        <f>ROUND($F$791/100*$F$792*АТС!C386,2)</f>
        <v>114.21</v>
      </c>
      <c r="G1138" s="35">
        <f>ROUND($G$791/100*$G$792*АТС!C386,2)</f>
        <v>66.849999999999994</v>
      </c>
    </row>
    <row r="1139" spans="1:7" x14ac:dyDescent="0.25">
      <c r="A1139" s="242"/>
      <c r="B1139" s="121">
        <f t="shared" si="18"/>
        <v>42840.416669999999</v>
      </c>
      <c r="C1139" s="124">
        <v>10</v>
      </c>
      <c r="D1139" s="35">
        <f>ROUND($D$791/100*$D$792*АТС!$C387,2)</f>
        <v>173.13</v>
      </c>
      <c r="E1139" s="35">
        <f>ROUND($E$791/100*$E$792*АТС!C387,2)</f>
        <v>159.1</v>
      </c>
      <c r="F1139" s="35">
        <f>ROUND($F$791/100*$F$792*АТС!C387,2)</f>
        <v>108.32</v>
      </c>
      <c r="G1139" s="35">
        <f>ROUND($G$791/100*$G$792*АТС!C387,2)</f>
        <v>63.4</v>
      </c>
    </row>
    <row r="1140" spans="1:7" x14ac:dyDescent="0.25">
      <c r="A1140" s="242"/>
      <c r="B1140" s="123">
        <f t="shared" si="18"/>
        <v>42840.458330000001</v>
      </c>
      <c r="C1140" s="124">
        <v>11</v>
      </c>
      <c r="D1140" s="35">
        <f>ROUND($D$791/100*$D$792*АТС!$C388,2)</f>
        <v>173.12</v>
      </c>
      <c r="E1140" s="35">
        <f>ROUND($E$791/100*$E$792*АТС!C388,2)</f>
        <v>159.09</v>
      </c>
      <c r="F1140" s="35">
        <f>ROUND($F$791/100*$F$792*АТС!C388,2)</f>
        <v>108.31</v>
      </c>
      <c r="G1140" s="35">
        <f>ROUND($G$791/100*$G$792*АТС!C388,2)</f>
        <v>63.39</v>
      </c>
    </row>
    <row r="1141" spans="1:7" x14ac:dyDescent="0.25">
      <c r="A1141" s="242"/>
      <c r="B1141" s="121">
        <f t="shared" si="18"/>
        <v>42840.5</v>
      </c>
      <c r="C1141" s="124">
        <v>12</v>
      </c>
      <c r="D1141" s="35">
        <f>ROUND($D$791/100*$D$792*АТС!$C389,2)</f>
        <v>173.1</v>
      </c>
      <c r="E1141" s="35">
        <f>ROUND($E$791/100*$E$792*АТС!C389,2)</f>
        <v>159.07</v>
      </c>
      <c r="F1141" s="35">
        <f>ROUND($F$791/100*$F$792*АТС!C389,2)</f>
        <v>108.3</v>
      </c>
      <c r="G1141" s="35">
        <f>ROUND($G$791/100*$G$792*АТС!C389,2)</f>
        <v>63.39</v>
      </c>
    </row>
    <row r="1142" spans="1:7" x14ac:dyDescent="0.25">
      <c r="A1142" s="242"/>
      <c r="B1142" s="123">
        <f t="shared" si="18"/>
        <v>42840.541669999999</v>
      </c>
      <c r="C1142" s="124">
        <v>13</v>
      </c>
      <c r="D1142" s="35">
        <f>ROUND($D$791/100*$D$792*АТС!$C390,2)</f>
        <v>173.03</v>
      </c>
      <c r="E1142" s="35">
        <f>ROUND($E$791/100*$E$792*АТС!C390,2)</f>
        <v>159</v>
      </c>
      <c r="F1142" s="35">
        <f>ROUND($F$791/100*$F$792*АТС!C390,2)</f>
        <v>108.26</v>
      </c>
      <c r="G1142" s="35">
        <f>ROUND($G$791/100*$G$792*АТС!C390,2)</f>
        <v>63.36</v>
      </c>
    </row>
    <row r="1143" spans="1:7" x14ac:dyDescent="0.25">
      <c r="A1143" s="242"/>
      <c r="B1143" s="121">
        <f t="shared" si="18"/>
        <v>42840.583330000001</v>
      </c>
      <c r="C1143" s="124">
        <v>14</v>
      </c>
      <c r="D1143" s="35">
        <f>ROUND($D$791/100*$D$792*АТС!$C391,2)</f>
        <v>182.42</v>
      </c>
      <c r="E1143" s="35">
        <f>ROUND($E$791/100*$E$792*АТС!C391,2)</f>
        <v>167.64</v>
      </c>
      <c r="F1143" s="35">
        <f>ROUND($F$791/100*$F$792*АТС!C391,2)</f>
        <v>114.14</v>
      </c>
      <c r="G1143" s="35">
        <f>ROUND($G$791/100*$G$792*АТС!C391,2)</f>
        <v>66.8</v>
      </c>
    </row>
    <row r="1144" spans="1:7" x14ac:dyDescent="0.25">
      <c r="A1144" s="242"/>
      <c r="B1144" s="123">
        <f t="shared" si="18"/>
        <v>42840.625</v>
      </c>
      <c r="C1144" s="124">
        <v>15</v>
      </c>
      <c r="D1144" s="35">
        <f>ROUND($D$791/100*$D$792*АТС!$C392,2)</f>
        <v>188.48</v>
      </c>
      <c r="E1144" s="35">
        <f>ROUND($E$791/100*$E$792*АТС!C392,2)</f>
        <v>173.21</v>
      </c>
      <c r="F1144" s="35">
        <f>ROUND($F$791/100*$F$792*АТС!C392,2)</f>
        <v>117.93</v>
      </c>
      <c r="G1144" s="35">
        <f>ROUND($G$791/100*$G$792*АТС!C392,2)</f>
        <v>69.02</v>
      </c>
    </row>
    <row r="1145" spans="1:7" x14ac:dyDescent="0.25">
      <c r="A1145" s="242"/>
      <c r="B1145" s="121">
        <f t="shared" si="18"/>
        <v>42840.666669999999</v>
      </c>
      <c r="C1145" s="124">
        <v>16</v>
      </c>
      <c r="D1145" s="35">
        <f>ROUND($D$791/100*$D$792*АТС!$C393,2)</f>
        <v>188.46</v>
      </c>
      <c r="E1145" s="35">
        <f>ROUND($E$791/100*$E$792*АТС!C393,2)</f>
        <v>173.19</v>
      </c>
      <c r="F1145" s="35">
        <f>ROUND($F$791/100*$F$792*АТС!C393,2)</f>
        <v>117.92</v>
      </c>
      <c r="G1145" s="35">
        <f>ROUND($G$791/100*$G$792*АТС!C393,2)</f>
        <v>69.010000000000005</v>
      </c>
    </row>
    <row r="1146" spans="1:7" x14ac:dyDescent="0.25">
      <c r="A1146" s="242"/>
      <c r="B1146" s="123">
        <f t="shared" si="18"/>
        <v>42840.708330000001</v>
      </c>
      <c r="C1146" s="124">
        <v>17</v>
      </c>
      <c r="D1146" s="35">
        <f>ROUND($D$791/100*$D$792*АТС!$C394,2)</f>
        <v>182.24</v>
      </c>
      <c r="E1146" s="35">
        <f>ROUND($E$791/100*$E$792*АТС!C394,2)</f>
        <v>167.46</v>
      </c>
      <c r="F1146" s="35">
        <f>ROUND($F$791/100*$F$792*АТС!C394,2)</f>
        <v>114.02</v>
      </c>
      <c r="G1146" s="35">
        <f>ROUND($G$791/100*$G$792*АТС!C394,2)</f>
        <v>66.73</v>
      </c>
    </row>
    <row r="1147" spans="1:7" x14ac:dyDescent="0.25">
      <c r="A1147" s="242"/>
      <c r="B1147" s="121">
        <f t="shared" si="18"/>
        <v>42840.75</v>
      </c>
      <c r="C1147" s="124">
        <v>18</v>
      </c>
      <c r="D1147" s="35">
        <f>ROUND($D$791/100*$D$792*АТС!$C395,2)</f>
        <v>173.59</v>
      </c>
      <c r="E1147" s="35">
        <f>ROUND($E$791/100*$E$792*АТС!C395,2)</f>
        <v>159.52000000000001</v>
      </c>
      <c r="F1147" s="35">
        <f>ROUND($F$791/100*$F$792*АТС!C395,2)</f>
        <v>108.61</v>
      </c>
      <c r="G1147" s="35">
        <f>ROUND($G$791/100*$G$792*АТС!C395,2)</f>
        <v>63.57</v>
      </c>
    </row>
    <row r="1148" spans="1:7" x14ac:dyDescent="0.25">
      <c r="A1148" s="242"/>
      <c r="B1148" s="123">
        <f t="shared" si="18"/>
        <v>42840.791669999999</v>
      </c>
      <c r="C1148" s="124">
        <v>19</v>
      </c>
      <c r="D1148" s="35">
        <f>ROUND($D$791/100*$D$792*АТС!$C396,2)</f>
        <v>165.8</v>
      </c>
      <c r="E1148" s="35">
        <f>ROUND($E$791/100*$E$792*АТС!C396,2)</f>
        <v>152.36000000000001</v>
      </c>
      <c r="F1148" s="35">
        <f>ROUND($F$791/100*$F$792*АТС!C396,2)</f>
        <v>103.73</v>
      </c>
      <c r="G1148" s="35">
        <f>ROUND($G$791/100*$G$792*АТС!C396,2)</f>
        <v>60.71</v>
      </c>
    </row>
    <row r="1149" spans="1:7" x14ac:dyDescent="0.25">
      <c r="A1149" s="242"/>
      <c r="B1149" s="121">
        <f t="shared" si="18"/>
        <v>42840.833330000001</v>
      </c>
      <c r="C1149" s="124">
        <v>20</v>
      </c>
      <c r="D1149" s="35">
        <f>ROUND($D$791/100*$D$792*АТС!$C397,2)</f>
        <v>176.47</v>
      </c>
      <c r="E1149" s="35">
        <f>ROUND($E$791/100*$E$792*АТС!C397,2)</f>
        <v>162.16</v>
      </c>
      <c r="F1149" s="35">
        <f>ROUND($F$791/100*$F$792*АТС!C397,2)</f>
        <v>110.41</v>
      </c>
      <c r="G1149" s="35">
        <f>ROUND($G$791/100*$G$792*АТС!C397,2)</f>
        <v>64.62</v>
      </c>
    </row>
    <row r="1150" spans="1:7" x14ac:dyDescent="0.25">
      <c r="A1150" s="242"/>
      <c r="B1150" s="123">
        <f t="shared" si="18"/>
        <v>42840.875</v>
      </c>
      <c r="C1150" s="124">
        <v>21</v>
      </c>
      <c r="D1150" s="35">
        <f>ROUND($D$791/100*$D$792*АТС!$C398,2)</f>
        <v>189.02</v>
      </c>
      <c r="E1150" s="35">
        <f>ROUND($E$791/100*$E$792*АТС!C398,2)</f>
        <v>173.7</v>
      </c>
      <c r="F1150" s="35">
        <f>ROUND($F$791/100*$F$792*АТС!C398,2)</f>
        <v>118.26</v>
      </c>
      <c r="G1150" s="35">
        <f>ROUND($G$791/100*$G$792*АТС!C398,2)</f>
        <v>69.22</v>
      </c>
    </row>
    <row r="1151" spans="1:7" x14ac:dyDescent="0.25">
      <c r="A1151" s="242"/>
      <c r="B1151" s="121">
        <f t="shared" si="18"/>
        <v>42840.916669999999</v>
      </c>
      <c r="C1151" s="124">
        <v>22</v>
      </c>
      <c r="D1151" s="35">
        <f>ROUND($D$791/100*$D$792*АТС!$C399,2)</f>
        <v>161.82</v>
      </c>
      <c r="E1151" s="35">
        <f>ROUND($E$791/100*$E$792*АТС!C399,2)</f>
        <v>148.69999999999999</v>
      </c>
      <c r="F1151" s="35">
        <f>ROUND($F$791/100*$F$792*АТС!C399,2)</f>
        <v>101.24</v>
      </c>
      <c r="G1151" s="35">
        <f>ROUND($G$791/100*$G$792*АТС!C399,2)</f>
        <v>59.26</v>
      </c>
    </row>
    <row r="1152" spans="1:7" x14ac:dyDescent="0.25">
      <c r="A1152" s="242"/>
      <c r="B1152" s="123">
        <f t="shared" si="18"/>
        <v>42840.958330000001</v>
      </c>
      <c r="C1152" s="124">
        <v>23</v>
      </c>
      <c r="D1152" s="35">
        <f>ROUND($D$791/100*$D$792*АТС!$C400,2)</f>
        <v>197.13</v>
      </c>
      <c r="E1152" s="35">
        <f>ROUND($E$791/100*$E$792*АТС!C400,2)</f>
        <v>181.15</v>
      </c>
      <c r="F1152" s="35">
        <f>ROUND($F$791/100*$F$792*АТС!C400,2)</f>
        <v>123.33</v>
      </c>
      <c r="G1152" s="35">
        <f>ROUND($G$791/100*$G$792*АТС!C400,2)</f>
        <v>72.19</v>
      </c>
    </row>
    <row r="1153" spans="1:7" x14ac:dyDescent="0.25">
      <c r="A1153" s="242"/>
      <c r="B1153" s="121">
        <f t="shared" si="18"/>
        <v>42841</v>
      </c>
      <c r="C1153" s="124">
        <v>0</v>
      </c>
      <c r="D1153" s="35">
        <f>ROUND($D$791/100*$D$792*АТС!$C401,2)</f>
        <v>159.72</v>
      </c>
      <c r="E1153" s="35">
        <f>ROUND($E$791/100*$E$792*АТС!C401,2)</f>
        <v>146.78</v>
      </c>
      <c r="F1153" s="35">
        <f>ROUND($F$791/100*$F$792*АТС!C401,2)</f>
        <v>99.93</v>
      </c>
      <c r="G1153" s="35">
        <f>ROUND($G$791/100*$G$792*АТС!C401,2)</f>
        <v>58.49</v>
      </c>
    </row>
    <row r="1154" spans="1:7" x14ac:dyDescent="0.25">
      <c r="A1154" s="242"/>
      <c r="B1154" s="123">
        <f t="shared" si="18"/>
        <v>42841.041669999999</v>
      </c>
      <c r="C1154" s="124">
        <v>1</v>
      </c>
      <c r="D1154" s="35">
        <f>ROUND($D$791/100*$D$792*АТС!$C402,2)</f>
        <v>174.41</v>
      </c>
      <c r="E1154" s="35">
        <f>ROUND($E$791/100*$E$792*АТС!C402,2)</f>
        <v>160.27000000000001</v>
      </c>
      <c r="F1154" s="35">
        <f>ROUND($F$791/100*$F$792*АТС!C402,2)</f>
        <v>109.12</v>
      </c>
      <c r="G1154" s="35">
        <f>ROUND($G$791/100*$G$792*АТС!C402,2)</f>
        <v>63.87</v>
      </c>
    </row>
    <row r="1155" spans="1:7" x14ac:dyDescent="0.25">
      <c r="A1155" s="242"/>
      <c r="B1155" s="121">
        <f t="shared" si="18"/>
        <v>42841.083330000001</v>
      </c>
      <c r="C1155" s="124">
        <v>2</v>
      </c>
      <c r="D1155" s="35">
        <f>ROUND($D$791/100*$D$792*АТС!$C403,2)</f>
        <v>184.69</v>
      </c>
      <c r="E1155" s="35">
        <f>ROUND($E$791/100*$E$792*АТС!C403,2)</f>
        <v>169.71</v>
      </c>
      <c r="F1155" s="35">
        <f>ROUND($F$791/100*$F$792*АТС!C403,2)</f>
        <v>115.55</v>
      </c>
      <c r="G1155" s="35">
        <f>ROUND($G$791/100*$G$792*АТС!C403,2)</f>
        <v>67.63</v>
      </c>
    </row>
    <row r="1156" spans="1:7" x14ac:dyDescent="0.25">
      <c r="A1156" s="242"/>
      <c r="B1156" s="123">
        <f t="shared" si="18"/>
        <v>42841.125</v>
      </c>
      <c r="C1156" s="124">
        <v>3</v>
      </c>
      <c r="D1156" s="35">
        <f>ROUND($D$791/100*$D$792*АТС!$C404,2)</f>
        <v>184.65</v>
      </c>
      <c r="E1156" s="35">
        <f>ROUND($E$791/100*$E$792*АТС!C404,2)</f>
        <v>169.69</v>
      </c>
      <c r="F1156" s="35">
        <f>ROUND($F$791/100*$F$792*АТС!C404,2)</f>
        <v>115.53</v>
      </c>
      <c r="G1156" s="35">
        <f>ROUND($G$791/100*$G$792*АТС!C404,2)</f>
        <v>67.62</v>
      </c>
    </row>
    <row r="1157" spans="1:7" x14ac:dyDescent="0.25">
      <c r="A1157" s="242"/>
      <c r="B1157" s="121">
        <f t="shared" si="18"/>
        <v>42841.166669999999</v>
      </c>
      <c r="C1157" s="124">
        <v>4</v>
      </c>
      <c r="D1157" s="35">
        <f>ROUND($D$791/100*$D$792*АТС!$C405,2)</f>
        <v>188.86</v>
      </c>
      <c r="E1157" s="35">
        <f>ROUND($E$791/100*$E$792*АТС!C405,2)</f>
        <v>173.55</v>
      </c>
      <c r="F1157" s="35">
        <f>ROUND($F$791/100*$F$792*АТС!C405,2)</f>
        <v>118.16</v>
      </c>
      <c r="G1157" s="35">
        <f>ROUND($G$791/100*$G$792*АТС!C405,2)</f>
        <v>69.16</v>
      </c>
    </row>
    <row r="1158" spans="1:7" x14ac:dyDescent="0.25">
      <c r="A1158" s="242"/>
      <c r="B1158" s="123">
        <f t="shared" si="18"/>
        <v>42841.208330000001</v>
      </c>
      <c r="C1158" s="124">
        <v>5</v>
      </c>
      <c r="D1158" s="35">
        <f>ROUND($D$791/100*$D$792*АТС!$C406,2)</f>
        <v>189.21</v>
      </c>
      <c r="E1158" s="35">
        <f>ROUND($E$791/100*$E$792*АТС!C406,2)</f>
        <v>173.87</v>
      </c>
      <c r="F1158" s="35">
        <f>ROUND($F$791/100*$F$792*АТС!C406,2)</f>
        <v>118.38</v>
      </c>
      <c r="G1158" s="35">
        <f>ROUND($G$791/100*$G$792*АТС!C406,2)</f>
        <v>69.290000000000006</v>
      </c>
    </row>
    <row r="1159" spans="1:7" x14ac:dyDescent="0.25">
      <c r="A1159" s="242"/>
      <c r="B1159" s="121">
        <f t="shared" si="18"/>
        <v>42841.25</v>
      </c>
      <c r="C1159" s="124">
        <v>6</v>
      </c>
      <c r="D1159" s="35">
        <f>ROUND($D$791/100*$D$792*АТС!$C407,2)</f>
        <v>201.32</v>
      </c>
      <c r="E1159" s="35">
        <f>ROUND($E$791/100*$E$792*АТС!C407,2)</f>
        <v>185</v>
      </c>
      <c r="F1159" s="35">
        <f>ROUND($F$791/100*$F$792*АТС!C407,2)</f>
        <v>125.96</v>
      </c>
      <c r="G1159" s="35">
        <f>ROUND($G$791/100*$G$792*АТС!C407,2)</f>
        <v>73.72</v>
      </c>
    </row>
    <row r="1160" spans="1:7" x14ac:dyDescent="0.25">
      <c r="A1160" s="242"/>
      <c r="B1160" s="123">
        <f t="shared" si="18"/>
        <v>42841.291669999999</v>
      </c>
      <c r="C1160" s="124">
        <v>7</v>
      </c>
      <c r="D1160" s="35">
        <f>ROUND($D$791/100*$D$792*АТС!$C408,2)</f>
        <v>182.65</v>
      </c>
      <c r="E1160" s="35">
        <f>ROUND($E$791/100*$E$792*АТС!C408,2)</f>
        <v>167.85</v>
      </c>
      <c r="F1160" s="35">
        <f>ROUND($F$791/100*$F$792*АТС!C408,2)</f>
        <v>114.28</v>
      </c>
      <c r="G1160" s="35">
        <f>ROUND($G$791/100*$G$792*АТС!C408,2)</f>
        <v>66.89</v>
      </c>
    </row>
    <row r="1161" spans="1:7" x14ac:dyDescent="0.25">
      <c r="A1161" s="242"/>
      <c r="B1161" s="121">
        <f t="shared" si="18"/>
        <v>42841.333330000001</v>
      </c>
      <c r="C1161" s="124">
        <v>8</v>
      </c>
      <c r="D1161" s="35">
        <f>ROUND($D$791/100*$D$792*АТС!$C409,2)</f>
        <v>248.78</v>
      </c>
      <c r="E1161" s="35">
        <f>ROUND($E$791/100*$E$792*АТС!C409,2)</f>
        <v>228.61</v>
      </c>
      <c r="F1161" s="35">
        <f>ROUND($F$791/100*$F$792*АТС!C409,2)</f>
        <v>155.65</v>
      </c>
      <c r="G1161" s="35">
        <f>ROUND($G$791/100*$G$792*АТС!C409,2)</f>
        <v>91.1</v>
      </c>
    </row>
    <row r="1162" spans="1:7" x14ac:dyDescent="0.25">
      <c r="A1162" s="242"/>
      <c r="B1162" s="123">
        <f t="shared" si="18"/>
        <v>42841.375</v>
      </c>
      <c r="C1162" s="124">
        <v>9</v>
      </c>
      <c r="D1162" s="35">
        <f>ROUND($D$791/100*$D$792*АТС!$C410,2)</f>
        <v>218.46</v>
      </c>
      <c r="E1162" s="35">
        <f>ROUND($E$791/100*$E$792*АТС!C410,2)</f>
        <v>200.75</v>
      </c>
      <c r="F1162" s="35">
        <f>ROUND($F$791/100*$F$792*АТС!C410,2)</f>
        <v>136.68</v>
      </c>
      <c r="G1162" s="35">
        <f>ROUND($G$791/100*$G$792*АТС!C410,2)</f>
        <v>80</v>
      </c>
    </row>
    <row r="1163" spans="1:7" x14ac:dyDescent="0.25">
      <c r="A1163" s="242"/>
      <c r="B1163" s="121">
        <f t="shared" si="18"/>
        <v>42841.416669999999</v>
      </c>
      <c r="C1163" s="124">
        <v>10</v>
      </c>
      <c r="D1163" s="35">
        <f>ROUND($D$791/100*$D$792*АТС!$C411,2)</f>
        <v>198.68</v>
      </c>
      <c r="E1163" s="35">
        <f>ROUND($E$791/100*$E$792*АТС!C411,2)</f>
        <v>182.58</v>
      </c>
      <c r="F1163" s="35">
        <f>ROUND($F$791/100*$F$792*АТС!C411,2)</f>
        <v>124.31</v>
      </c>
      <c r="G1163" s="35">
        <f>ROUND($G$791/100*$G$792*АТС!C411,2)</f>
        <v>72.760000000000005</v>
      </c>
    </row>
    <row r="1164" spans="1:7" x14ac:dyDescent="0.25">
      <c r="A1164" s="242"/>
      <c r="B1164" s="123">
        <f t="shared" si="18"/>
        <v>42841.458330000001</v>
      </c>
      <c r="C1164" s="124">
        <v>11</v>
      </c>
      <c r="D1164" s="35">
        <f>ROUND($D$791/100*$D$792*АТС!$C412,2)</f>
        <v>194.17</v>
      </c>
      <c r="E1164" s="35">
        <f>ROUND($E$791/100*$E$792*АТС!C412,2)</f>
        <v>178.43</v>
      </c>
      <c r="F1164" s="35">
        <f>ROUND($F$791/100*$F$792*АТС!C412,2)</f>
        <v>121.48</v>
      </c>
      <c r="G1164" s="35">
        <f>ROUND($G$791/100*$G$792*АТС!C412,2)</f>
        <v>71.099999999999994</v>
      </c>
    </row>
    <row r="1165" spans="1:7" x14ac:dyDescent="0.25">
      <c r="A1165" s="242"/>
      <c r="B1165" s="121">
        <f t="shared" si="18"/>
        <v>42841.5</v>
      </c>
      <c r="C1165" s="124">
        <v>12</v>
      </c>
      <c r="D1165" s="35">
        <f>ROUND($D$791/100*$D$792*АТС!$C413,2)</f>
        <v>194.17</v>
      </c>
      <c r="E1165" s="35">
        <f>ROUND($E$791/100*$E$792*АТС!C413,2)</f>
        <v>178.43</v>
      </c>
      <c r="F1165" s="35">
        <f>ROUND($F$791/100*$F$792*АТС!C413,2)</f>
        <v>121.48</v>
      </c>
      <c r="G1165" s="35">
        <f>ROUND($G$791/100*$G$792*АТС!C413,2)</f>
        <v>71.099999999999994</v>
      </c>
    </row>
    <row r="1166" spans="1:7" x14ac:dyDescent="0.25">
      <c r="A1166" s="242"/>
      <c r="B1166" s="123">
        <f t="shared" si="18"/>
        <v>42841.541669999999</v>
      </c>
      <c r="C1166" s="124">
        <v>13</v>
      </c>
      <c r="D1166" s="35">
        <f>ROUND($D$791/100*$D$792*АТС!$C414,2)</f>
        <v>203.27</v>
      </c>
      <c r="E1166" s="35">
        <f>ROUND($E$791/100*$E$792*АТС!C414,2)</f>
        <v>186.79</v>
      </c>
      <c r="F1166" s="35">
        <f>ROUND($F$791/100*$F$792*АТС!C414,2)</f>
        <v>127.18</v>
      </c>
      <c r="G1166" s="35">
        <f>ROUND($G$791/100*$G$792*АТС!C414,2)</f>
        <v>74.430000000000007</v>
      </c>
    </row>
    <row r="1167" spans="1:7" x14ac:dyDescent="0.25">
      <c r="A1167" s="242"/>
      <c r="B1167" s="121">
        <f t="shared" si="18"/>
        <v>42841.583330000001</v>
      </c>
      <c r="C1167" s="124">
        <v>14</v>
      </c>
      <c r="D1167" s="35">
        <f>ROUND($D$791/100*$D$792*АТС!$C415,2)</f>
        <v>203.24</v>
      </c>
      <c r="E1167" s="35">
        <f>ROUND($E$791/100*$E$792*АТС!C415,2)</f>
        <v>186.76</v>
      </c>
      <c r="F1167" s="35">
        <f>ROUND($F$791/100*$F$792*АТС!C415,2)</f>
        <v>127.16</v>
      </c>
      <c r="G1167" s="35">
        <f>ROUND($G$791/100*$G$792*АТС!C415,2)</f>
        <v>74.42</v>
      </c>
    </row>
    <row r="1168" spans="1:7" x14ac:dyDescent="0.25">
      <c r="A1168" s="242"/>
      <c r="B1168" s="123">
        <f t="shared" si="18"/>
        <v>42841.625</v>
      </c>
      <c r="C1168" s="124">
        <v>15</v>
      </c>
      <c r="D1168" s="35">
        <f>ROUND($D$791/100*$D$792*АТС!$C416,2)</f>
        <v>203.22</v>
      </c>
      <c r="E1168" s="35">
        <f>ROUND($E$791/100*$E$792*АТС!C416,2)</f>
        <v>186.74</v>
      </c>
      <c r="F1168" s="35">
        <f>ROUND($F$791/100*$F$792*АТС!C416,2)</f>
        <v>127.14</v>
      </c>
      <c r="G1168" s="35">
        <f>ROUND($G$791/100*$G$792*АТС!C416,2)</f>
        <v>74.42</v>
      </c>
    </row>
    <row r="1169" spans="1:7" x14ac:dyDescent="0.25">
      <c r="A1169" s="242"/>
      <c r="B1169" s="121">
        <f t="shared" si="18"/>
        <v>42841.666669999999</v>
      </c>
      <c r="C1169" s="124">
        <v>16</v>
      </c>
      <c r="D1169" s="35">
        <f>ROUND($D$791/100*$D$792*АТС!$C417,2)</f>
        <v>194.07</v>
      </c>
      <c r="E1169" s="35">
        <f>ROUND($E$791/100*$E$792*АТС!C417,2)</f>
        <v>178.34</v>
      </c>
      <c r="F1169" s="35">
        <f>ROUND($F$791/100*$F$792*АТС!C417,2)</f>
        <v>121.42</v>
      </c>
      <c r="G1169" s="35">
        <f>ROUND($G$791/100*$G$792*АТС!C417,2)</f>
        <v>71.069999999999993</v>
      </c>
    </row>
    <row r="1170" spans="1:7" x14ac:dyDescent="0.25">
      <c r="A1170" s="242"/>
      <c r="B1170" s="123">
        <f t="shared" si="18"/>
        <v>42841.708330000001</v>
      </c>
      <c r="C1170" s="124">
        <v>17</v>
      </c>
      <c r="D1170" s="35">
        <f>ROUND($D$791/100*$D$792*АТС!$C418,2)</f>
        <v>189.87</v>
      </c>
      <c r="E1170" s="35">
        <f>ROUND($E$791/100*$E$792*АТС!C418,2)</f>
        <v>174.48</v>
      </c>
      <c r="F1170" s="35">
        <f>ROUND($F$791/100*$F$792*АТС!C418,2)</f>
        <v>118.79</v>
      </c>
      <c r="G1170" s="35">
        <f>ROUND($G$791/100*$G$792*АТС!C418,2)</f>
        <v>69.53</v>
      </c>
    </row>
    <row r="1171" spans="1:7" x14ac:dyDescent="0.25">
      <c r="A1171" s="242"/>
      <c r="B1171" s="121">
        <f t="shared" si="18"/>
        <v>42841.75</v>
      </c>
      <c r="C1171" s="124">
        <v>18</v>
      </c>
      <c r="D1171" s="35">
        <f>ROUND($D$791/100*$D$792*АТС!$C419,2)</f>
        <v>170.9</v>
      </c>
      <c r="E1171" s="35">
        <f>ROUND($E$791/100*$E$792*АТС!C419,2)</f>
        <v>157.05000000000001</v>
      </c>
      <c r="F1171" s="35">
        <f>ROUND($F$791/100*$F$792*АТС!C419,2)</f>
        <v>106.93</v>
      </c>
      <c r="G1171" s="35">
        <f>ROUND($G$791/100*$G$792*АТС!C419,2)</f>
        <v>62.58</v>
      </c>
    </row>
    <row r="1172" spans="1:7" x14ac:dyDescent="0.25">
      <c r="A1172" s="242"/>
      <c r="B1172" s="123">
        <f t="shared" si="18"/>
        <v>42841.791669999999</v>
      </c>
      <c r="C1172" s="124">
        <v>19</v>
      </c>
      <c r="D1172" s="35">
        <f>ROUND($D$791/100*$D$792*АТС!$C420,2)</f>
        <v>172.11</v>
      </c>
      <c r="E1172" s="35">
        <f>ROUND($E$791/100*$E$792*АТС!C420,2)</f>
        <v>158.16</v>
      </c>
      <c r="F1172" s="35">
        <f>ROUND($F$791/100*$F$792*АТС!C420,2)</f>
        <v>107.68</v>
      </c>
      <c r="G1172" s="35">
        <f>ROUND($G$791/100*$G$792*АТС!C420,2)</f>
        <v>63.03</v>
      </c>
    </row>
    <row r="1173" spans="1:7" x14ac:dyDescent="0.25">
      <c r="A1173" s="242"/>
      <c r="B1173" s="121">
        <f t="shared" si="18"/>
        <v>42841.833330000001</v>
      </c>
      <c r="C1173" s="124">
        <v>20</v>
      </c>
      <c r="D1173" s="35">
        <f>ROUND($D$791/100*$D$792*АТС!$C421,2)</f>
        <v>175.38</v>
      </c>
      <c r="E1173" s="35">
        <f>ROUND($E$791/100*$E$792*АТС!C421,2)</f>
        <v>161.16</v>
      </c>
      <c r="F1173" s="35">
        <f>ROUND($F$791/100*$F$792*АТС!C421,2)</f>
        <v>109.73</v>
      </c>
      <c r="G1173" s="35">
        <f>ROUND($G$791/100*$G$792*АТС!C421,2)</f>
        <v>64.22</v>
      </c>
    </row>
    <row r="1174" spans="1:7" x14ac:dyDescent="0.25">
      <c r="A1174" s="242"/>
      <c r="B1174" s="123">
        <f t="shared" si="18"/>
        <v>42841.875</v>
      </c>
      <c r="C1174" s="124">
        <v>21</v>
      </c>
      <c r="D1174" s="35">
        <f>ROUND($D$791/100*$D$792*АТС!$C422,2)</f>
        <v>172.55</v>
      </c>
      <c r="E1174" s="35">
        <f>ROUND($E$791/100*$E$792*АТС!C422,2)</f>
        <v>158.57</v>
      </c>
      <c r="F1174" s="35">
        <f>ROUND($F$791/100*$F$792*АТС!C422,2)</f>
        <v>107.96</v>
      </c>
      <c r="G1174" s="35">
        <f>ROUND($G$791/100*$G$792*АТС!C422,2)</f>
        <v>63.19</v>
      </c>
    </row>
    <row r="1175" spans="1:7" x14ac:dyDescent="0.25">
      <c r="A1175" s="242"/>
      <c r="B1175" s="121">
        <f t="shared" si="18"/>
        <v>42841.916669999999</v>
      </c>
      <c r="C1175" s="124">
        <v>22</v>
      </c>
      <c r="D1175" s="35">
        <f>ROUND($D$791/100*$D$792*АТС!$C423,2)</f>
        <v>160.66</v>
      </c>
      <c r="E1175" s="35">
        <f>ROUND($E$791/100*$E$792*АТС!C423,2)</f>
        <v>147.63</v>
      </c>
      <c r="F1175" s="35">
        <f>ROUND($F$791/100*$F$792*АТС!C423,2)</f>
        <v>100.52</v>
      </c>
      <c r="G1175" s="35">
        <f>ROUND($G$791/100*$G$792*АТС!C423,2)</f>
        <v>58.83</v>
      </c>
    </row>
    <row r="1176" spans="1:7" x14ac:dyDescent="0.25">
      <c r="A1176" s="242"/>
      <c r="B1176" s="123">
        <f t="shared" si="18"/>
        <v>42841.958330000001</v>
      </c>
      <c r="C1176" s="124">
        <v>23</v>
      </c>
      <c r="D1176" s="35">
        <f>ROUND($D$791/100*$D$792*АТС!$C424,2)</f>
        <v>171.59</v>
      </c>
      <c r="E1176" s="35">
        <f>ROUND($E$791/100*$E$792*АТС!C424,2)</f>
        <v>157.68</v>
      </c>
      <c r="F1176" s="35">
        <f>ROUND($F$791/100*$F$792*АТС!C424,2)</f>
        <v>107.36</v>
      </c>
      <c r="G1176" s="35">
        <f>ROUND($G$791/100*$G$792*АТС!C424,2)</f>
        <v>62.83</v>
      </c>
    </row>
    <row r="1177" spans="1:7" x14ac:dyDescent="0.25">
      <c r="A1177" s="242"/>
      <c r="B1177" s="121">
        <f t="shared" si="18"/>
        <v>42842</v>
      </c>
      <c r="C1177" s="124">
        <v>0</v>
      </c>
      <c r="D1177" s="35">
        <f>ROUND($D$791/100*$D$792*АТС!$C425,2)</f>
        <v>162.78</v>
      </c>
      <c r="E1177" s="35">
        <f>ROUND($E$791/100*$E$792*АТС!C425,2)</f>
        <v>149.58000000000001</v>
      </c>
      <c r="F1177" s="35">
        <f>ROUND($F$791/100*$F$792*АТС!C425,2)</f>
        <v>101.84</v>
      </c>
      <c r="G1177" s="35">
        <f>ROUND($G$791/100*$G$792*АТС!C425,2)</f>
        <v>59.61</v>
      </c>
    </row>
    <row r="1178" spans="1:7" x14ac:dyDescent="0.25">
      <c r="A1178" s="242"/>
      <c r="B1178" s="123">
        <f t="shared" si="18"/>
        <v>42842.041669999999</v>
      </c>
      <c r="C1178" s="124">
        <v>1</v>
      </c>
      <c r="D1178" s="35">
        <f>ROUND($D$791/100*$D$792*АТС!$C426,2)</f>
        <v>180.89</v>
      </c>
      <c r="E1178" s="35">
        <f>ROUND($E$791/100*$E$792*АТС!C426,2)</f>
        <v>166.23</v>
      </c>
      <c r="F1178" s="35">
        <f>ROUND($F$791/100*$F$792*АТС!C426,2)</f>
        <v>113.18</v>
      </c>
      <c r="G1178" s="35">
        <f>ROUND($G$791/100*$G$792*АТС!C426,2)</f>
        <v>66.239999999999995</v>
      </c>
    </row>
    <row r="1179" spans="1:7" x14ac:dyDescent="0.25">
      <c r="A1179" s="242"/>
      <c r="B1179" s="121">
        <f t="shared" si="18"/>
        <v>42842.083330000001</v>
      </c>
      <c r="C1179" s="124">
        <v>2</v>
      </c>
      <c r="D1179" s="35">
        <f>ROUND($D$791/100*$D$792*АТС!$C427,2)</f>
        <v>191.28</v>
      </c>
      <c r="E1179" s="35">
        <f>ROUND($E$791/100*$E$792*АТС!C427,2)</f>
        <v>175.78</v>
      </c>
      <c r="F1179" s="35">
        <f>ROUND($F$791/100*$F$792*АТС!C427,2)</f>
        <v>119.68</v>
      </c>
      <c r="G1179" s="35">
        <f>ROUND($G$791/100*$G$792*АТС!C427,2)</f>
        <v>70.05</v>
      </c>
    </row>
    <row r="1180" spans="1:7" x14ac:dyDescent="0.25">
      <c r="A1180" s="242"/>
      <c r="B1180" s="123">
        <f t="shared" si="18"/>
        <v>42842.125</v>
      </c>
      <c r="C1180" s="124">
        <v>3</v>
      </c>
      <c r="D1180" s="35">
        <f>ROUND($D$791/100*$D$792*АТС!$C428,2)</f>
        <v>191.14</v>
      </c>
      <c r="E1180" s="35">
        <f>ROUND($E$791/100*$E$792*АТС!C428,2)</f>
        <v>175.64</v>
      </c>
      <c r="F1180" s="35">
        <f>ROUND($F$791/100*$F$792*АТС!C428,2)</f>
        <v>119.59</v>
      </c>
      <c r="G1180" s="35">
        <f>ROUND($G$791/100*$G$792*АТС!C428,2)</f>
        <v>69.989999999999995</v>
      </c>
    </row>
    <row r="1181" spans="1:7" x14ac:dyDescent="0.25">
      <c r="A1181" s="242"/>
      <c r="B1181" s="121">
        <f t="shared" si="18"/>
        <v>42842.166669999999</v>
      </c>
      <c r="C1181" s="124">
        <v>4</v>
      </c>
      <c r="D1181" s="35">
        <f>ROUND($D$791/100*$D$792*АТС!$C429,2)</f>
        <v>191.06</v>
      </c>
      <c r="E1181" s="35">
        <f>ROUND($E$791/100*$E$792*АТС!C429,2)</f>
        <v>175.57</v>
      </c>
      <c r="F1181" s="35">
        <f>ROUND($F$791/100*$F$792*АТС!C429,2)</f>
        <v>119.54</v>
      </c>
      <c r="G1181" s="35">
        <f>ROUND($G$791/100*$G$792*АТС!C429,2)</f>
        <v>69.959999999999994</v>
      </c>
    </row>
    <row r="1182" spans="1:7" x14ac:dyDescent="0.25">
      <c r="A1182" s="242"/>
      <c r="B1182" s="123">
        <f t="shared" si="18"/>
        <v>42842.208330000001</v>
      </c>
      <c r="C1182" s="124">
        <v>5</v>
      </c>
      <c r="D1182" s="35">
        <f>ROUND($D$791/100*$D$792*АТС!$C430,2)</f>
        <v>191.02</v>
      </c>
      <c r="E1182" s="35">
        <f>ROUND($E$791/100*$E$792*АТС!C430,2)</f>
        <v>175.54</v>
      </c>
      <c r="F1182" s="35">
        <f>ROUND($F$791/100*$F$792*АТС!C430,2)</f>
        <v>119.51</v>
      </c>
      <c r="G1182" s="35">
        <f>ROUND($G$791/100*$G$792*АТС!C430,2)</f>
        <v>69.95</v>
      </c>
    </row>
    <row r="1183" spans="1:7" x14ac:dyDescent="0.25">
      <c r="A1183" s="242"/>
      <c r="B1183" s="121">
        <f t="shared" si="18"/>
        <v>42842.25</v>
      </c>
      <c r="C1183" s="124">
        <v>6</v>
      </c>
      <c r="D1183" s="35">
        <f>ROUND($D$791/100*$D$792*АТС!$C431,2)</f>
        <v>180.74</v>
      </c>
      <c r="E1183" s="35">
        <f>ROUND($E$791/100*$E$792*АТС!C431,2)</f>
        <v>166.09</v>
      </c>
      <c r="F1183" s="35">
        <f>ROUND($F$791/100*$F$792*АТС!C431,2)</f>
        <v>113.08</v>
      </c>
      <c r="G1183" s="35">
        <f>ROUND($G$791/100*$G$792*АТС!C431,2)</f>
        <v>66.180000000000007</v>
      </c>
    </row>
    <row r="1184" spans="1:7" x14ac:dyDescent="0.25">
      <c r="A1184" s="242"/>
      <c r="B1184" s="123">
        <f t="shared" si="18"/>
        <v>42842.291669999999</v>
      </c>
      <c r="C1184" s="124">
        <v>7</v>
      </c>
      <c r="D1184" s="35">
        <f>ROUND($D$791/100*$D$792*АТС!$C432,2)</f>
        <v>230.72</v>
      </c>
      <c r="E1184" s="35">
        <f>ROUND($E$791/100*$E$792*АТС!C432,2)</f>
        <v>212.02</v>
      </c>
      <c r="F1184" s="35">
        <f>ROUND($F$791/100*$F$792*АТС!C432,2)</f>
        <v>144.35</v>
      </c>
      <c r="G1184" s="35">
        <f>ROUND($G$791/100*$G$792*АТС!C432,2)</f>
        <v>84.49</v>
      </c>
    </row>
    <row r="1185" spans="1:7" x14ac:dyDescent="0.25">
      <c r="A1185" s="242"/>
      <c r="B1185" s="121">
        <f t="shared" si="18"/>
        <v>42842.333330000001</v>
      </c>
      <c r="C1185" s="124">
        <v>8</v>
      </c>
      <c r="D1185" s="35">
        <f>ROUND($D$791/100*$D$792*АТС!$C433,2)</f>
        <v>206</v>
      </c>
      <c r="E1185" s="35">
        <f>ROUND($E$791/100*$E$792*АТС!C433,2)</f>
        <v>189.3</v>
      </c>
      <c r="F1185" s="35">
        <f>ROUND($F$791/100*$F$792*АТС!C433,2)</f>
        <v>128.88999999999999</v>
      </c>
      <c r="G1185" s="35">
        <f>ROUND($G$791/100*$G$792*АТС!C433,2)</f>
        <v>75.44</v>
      </c>
    </row>
    <row r="1186" spans="1:7" x14ac:dyDescent="0.25">
      <c r="A1186" s="242"/>
      <c r="B1186" s="123">
        <f t="shared" si="18"/>
        <v>42842.375</v>
      </c>
      <c r="C1186" s="124">
        <v>9</v>
      </c>
      <c r="D1186" s="35">
        <f>ROUND($D$791/100*$D$792*АТС!$C434,2)</f>
        <v>226.67</v>
      </c>
      <c r="E1186" s="35">
        <f>ROUND($E$791/100*$E$792*АТС!C434,2)</f>
        <v>208.29</v>
      </c>
      <c r="F1186" s="35">
        <f>ROUND($F$791/100*$F$792*АТС!C434,2)</f>
        <v>141.82</v>
      </c>
      <c r="G1186" s="35">
        <f>ROUND($G$791/100*$G$792*АТС!C434,2)</f>
        <v>83</v>
      </c>
    </row>
    <row r="1187" spans="1:7" x14ac:dyDescent="0.25">
      <c r="A1187" s="242"/>
      <c r="B1187" s="121">
        <f t="shared" si="18"/>
        <v>42842.416669999999</v>
      </c>
      <c r="C1187" s="124">
        <v>10</v>
      </c>
      <c r="D1187" s="35">
        <f>ROUND($D$791/100*$D$792*АТС!$C435,2)</f>
        <v>226.66</v>
      </c>
      <c r="E1187" s="35">
        <f>ROUND($E$791/100*$E$792*АТС!C435,2)</f>
        <v>208.29</v>
      </c>
      <c r="F1187" s="35">
        <f>ROUND($F$791/100*$F$792*АТС!C435,2)</f>
        <v>141.81</v>
      </c>
      <c r="G1187" s="35">
        <f>ROUND($G$791/100*$G$792*АТС!C435,2)</f>
        <v>83</v>
      </c>
    </row>
    <row r="1188" spans="1:7" x14ac:dyDescent="0.25">
      <c r="A1188" s="242"/>
      <c r="B1188" s="123">
        <f t="shared" si="18"/>
        <v>42842.458330000001</v>
      </c>
      <c r="C1188" s="124">
        <v>11</v>
      </c>
      <c r="D1188" s="35">
        <f>ROUND($D$791/100*$D$792*АТС!$C436,2)</f>
        <v>189.18</v>
      </c>
      <c r="E1188" s="35">
        <f>ROUND($E$791/100*$E$792*АТС!C436,2)</f>
        <v>173.85</v>
      </c>
      <c r="F1188" s="35">
        <f>ROUND($F$791/100*$F$792*АТС!C436,2)</f>
        <v>118.36</v>
      </c>
      <c r="G1188" s="35">
        <f>ROUND($G$791/100*$G$792*АТС!C436,2)</f>
        <v>69.28</v>
      </c>
    </row>
    <row r="1189" spans="1:7" x14ac:dyDescent="0.25">
      <c r="A1189" s="242"/>
      <c r="B1189" s="121">
        <f t="shared" si="18"/>
        <v>42842.5</v>
      </c>
      <c r="C1189" s="124">
        <v>12</v>
      </c>
      <c r="D1189" s="35">
        <f>ROUND($D$791/100*$D$792*АТС!$C437,2)</f>
        <v>199.16</v>
      </c>
      <c r="E1189" s="35">
        <f>ROUND($E$791/100*$E$792*АТС!C437,2)</f>
        <v>183.02</v>
      </c>
      <c r="F1189" s="35">
        <f>ROUND($F$791/100*$F$792*АТС!C437,2)</f>
        <v>124.61</v>
      </c>
      <c r="G1189" s="35">
        <f>ROUND($G$791/100*$G$792*АТС!C437,2)</f>
        <v>72.930000000000007</v>
      </c>
    </row>
    <row r="1190" spans="1:7" x14ac:dyDescent="0.25">
      <c r="A1190" s="242"/>
      <c r="B1190" s="123">
        <f t="shared" si="18"/>
        <v>42842.541669999999</v>
      </c>
      <c r="C1190" s="124">
        <v>13</v>
      </c>
      <c r="D1190" s="35">
        <f>ROUND($D$791/100*$D$792*АТС!$C438,2)</f>
        <v>199.23</v>
      </c>
      <c r="E1190" s="35">
        <f>ROUND($E$791/100*$E$792*АТС!C438,2)</f>
        <v>183.08</v>
      </c>
      <c r="F1190" s="35">
        <f>ROUND($F$791/100*$F$792*АТС!C438,2)</f>
        <v>124.65</v>
      </c>
      <c r="G1190" s="35">
        <f>ROUND($G$791/100*$G$792*АТС!C438,2)</f>
        <v>72.959999999999994</v>
      </c>
    </row>
    <row r="1191" spans="1:7" x14ac:dyDescent="0.25">
      <c r="A1191" s="242"/>
      <c r="B1191" s="121">
        <f t="shared" si="18"/>
        <v>42842.583330000001</v>
      </c>
      <c r="C1191" s="124">
        <v>14</v>
      </c>
      <c r="D1191" s="35">
        <f>ROUND($D$791/100*$D$792*АТС!$C439,2)</f>
        <v>199.21</v>
      </c>
      <c r="E1191" s="35">
        <f>ROUND($E$791/100*$E$792*АТС!C439,2)</f>
        <v>183.06</v>
      </c>
      <c r="F1191" s="35">
        <f>ROUND($F$791/100*$F$792*АТС!C439,2)</f>
        <v>124.64</v>
      </c>
      <c r="G1191" s="35">
        <f>ROUND($G$791/100*$G$792*АТС!C439,2)</f>
        <v>72.95</v>
      </c>
    </row>
    <row r="1192" spans="1:7" x14ac:dyDescent="0.25">
      <c r="A1192" s="242"/>
      <c r="B1192" s="123">
        <f t="shared" si="18"/>
        <v>42842.625</v>
      </c>
      <c r="C1192" s="124">
        <v>15</v>
      </c>
      <c r="D1192" s="35">
        <f>ROUND($D$791/100*$D$792*АТС!$C440,2)</f>
        <v>199.16</v>
      </c>
      <c r="E1192" s="35">
        <f>ROUND($E$791/100*$E$792*АТС!C440,2)</f>
        <v>183.02</v>
      </c>
      <c r="F1192" s="35">
        <f>ROUND($F$791/100*$F$792*АТС!C440,2)</f>
        <v>124.61</v>
      </c>
      <c r="G1192" s="35">
        <f>ROUND($G$791/100*$G$792*АТС!C440,2)</f>
        <v>72.930000000000007</v>
      </c>
    </row>
    <row r="1193" spans="1:7" x14ac:dyDescent="0.25">
      <c r="A1193" s="242"/>
      <c r="B1193" s="121">
        <f t="shared" si="18"/>
        <v>42842.666669999999</v>
      </c>
      <c r="C1193" s="124">
        <v>16</v>
      </c>
      <c r="D1193" s="35">
        <f>ROUND($D$791/100*$D$792*АТС!$C441,2)</f>
        <v>189.03</v>
      </c>
      <c r="E1193" s="35">
        <f>ROUND($E$791/100*$E$792*АТС!C441,2)</f>
        <v>173.71</v>
      </c>
      <c r="F1193" s="35">
        <f>ROUND($F$791/100*$F$792*АТС!C441,2)</f>
        <v>118.27</v>
      </c>
      <c r="G1193" s="35">
        <f>ROUND($G$791/100*$G$792*АТС!C441,2)</f>
        <v>69.22</v>
      </c>
    </row>
    <row r="1194" spans="1:7" x14ac:dyDescent="0.25">
      <c r="A1194" s="242"/>
      <c r="B1194" s="123">
        <f t="shared" si="18"/>
        <v>42842.708330000001</v>
      </c>
      <c r="C1194" s="124">
        <v>17</v>
      </c>
      <c r="D1194" s="35">
        <f>ROUND($D$791/100*$D$792*АТС!$C442,2)</f>
        <v>174.4</v>
      </c>
      <c r="E1194" s="35">
        <f>ROUND($E$791/100*$E$792*АТС!C442,2)</f>
        <v>160.27000000000001</v>
      </c>
      <c r="F1194" s="35">
        <f>ROUND($F$791/100*$F$792*АТС!C442,2)</f>
        <v>109.12</v>
      </c>
      <c r="G1194" s="35">
        <f>ROUND($G$791/100*$G$792*АТС!C442,2)</f>
        <v>63.86</v>
      </c>
    </row>
    <row r="1195" spans="1:7" x14ac:dyDescent="0.25">
      <c r="A1195" s="242"/>
      <c r="B1195" s="121">
        <f t="shared" si="18"/>
        <v>42842.75</v>
      </c>
      <c r="C1195" s="124">
        <v>18</v>
      </c>
      <c r="D1195" s="35">
        <f>ROUND($D$791/100*$D$792*АТС!$C443,2)</f>
        <v>162.51</v>
      </c>
      <c r="E1195" s="35">
        <f>ROUND($E$791/100*$E$792*АТС!C443,2)</f>
        <v>149.34</v>
      </c>
      <c r="F1195" s="35">
        <f>ROUND($F$791/100*$F$792*АТС!C443,2)</f>
        <v>101.68</v>
      </c>
      <c r="G1195" s="35">
        <f>ROUND($G$791/100*$G$792*АТС!C443,2)</f>
        <v>59.51</v>
      </c>
    </row>
    <row r="1196" spans="1:7" x14ac:dyDescent="0.25">
      <c r="A1196" s="242"/>
      <c r="B1196" s="123">
        <f t="shared" si="18"/>
        <v>42842.791669999999</v>
      </c>
      <c r="C1196" s="124">
        <v>19</v>
      </c>
      <c r="D1196" s="35">
        <f>ROUND($D$791/100*$D$792*АТС!$C444,2)</f>
        <v>183.29</v>
      </c>
      <c r="E1196" s="35">
        <f>ROUND($E$791/100*$E$792*АТС!C444,2)</f>
        <v>168.43</v>
      </c>
      <c r="F1196" s="35">
        <f>ROUND($F$791/100*$F$792*АТС!C444,2)</f>
        <v>114.68</v>
      </c>
      <c r="G1196" s="35">
        <f>ROUND($G$791/100*$G$792*АТС!C444,2)</f>
        <v>67.12</v>
      </c>
    </row>
    <row r="1197" spans="1:7" x14ac:dyDescent="0.25">
      <c r="A1197" s="242"/>
      <c r="B1197" s="121">
        <f t="shared" si="18"/>
        <v>42842.833330000001</v>
      </c>
      <c r="C1197" s="124">
        <v>20</v>
      </c>
      <c r="D1197" s="35">
        <f>ROUND($D$791/100*$D$792*АТС!$C445,2)</f>
        <v>163.30000000000001</v>
      </c>
      <c r="E1197" s="35">
        <f>ROUND($E$791/100*$E$792*АТС!C445,2)</f>
        <v>150.07</v>
      </c>
      <c r="F1197" s="35">
        <f>ROUND($F$791/100*$F$792*АТС!C445,2)</f>
        <v>102.17</v>
      </c>
      <c r="G1197" s="35">
        <f>ROUND($G$791/100*$G$792*АТС!C445,2)</f>
        <v>59.8</v>
      </c>
    </row>
    <row r="1198" spans="1:7" x14ac:dyDescent="0.25">
      <c r="A1198" s="242"/>
      <c r="B1198" s="123">
        <f t="shared" si="18"/>
        <v>42842.875</v>
      </c>
      <c r="C1198" s="124">
        <v>21</v>
      </c>
      <c r="D1198" s="35">
        <f>ROUND($D$791/100*$D$792*АТС!$C446,2)</f>
        <v>179.65</v>
      </c>
      <c r="E1198" s="35">
        <f>ROUND($E$791/100*$E$792*АТС!C446,2)</f>
        <v>165.09</v>
      </c>
      <c r="F1198" s="35">
        <f>ROUND($F$791/100*$F$792*АТС!C446,2)</f>
        <v>112.4</v>
      </c>
      <c r="G1198" s="35">
        <f>ROUND($G$791/100*$G$792*АТС!C446,2)</f>
        <v>65.790000000000006</v>
      </c>
    </row>
    <row r="1199" spans="1:7" x14ac:dyDescent="0.25">
      <c r="A1199" s="242"/>
      <c r="B1199" s="121">
        <f t="shared" si="18"/>
        <v>42842.916669999999</v>
      </c>
      <c r="C1199" s="124">
        <v>22</v>
      </c>
      <c r="D1199" s="35">
        <f>ROUND($D$791/100*$D$792*АТС!$C447,2)</f>
        <v>165.13</v>
      </c>
      <c r="E1199" s="35">
        <f>ROUND($E$791/100*$E$792*АТС!C447,2)</f>
        <v>151.75</v>
      </c>
      <c r="F1199" s="35">
        <f>ROUND($F$791/100*$F$792*АТС!C447,2)</f>
        <v>103.32</v>
      </c>
      <c r="G1199" s="35">
        <f>ROUND($G$791/100*$G$792*АТС!C447,2)</f>
        <v>60.47</v>
      </c>
    </row>
    <row r="1200" spans="1:7" x14ac:dyDescent="0.25">
      <c r="A1200" s="242"/>
      <c r="B1200" s="123">
        <f t="shared" si="18"/>
        <v>42842.958330000001</v>
      </c>
      <c r="C1200" s="124">
        <v>23</v>
      </c>
      <c r="D1200" s="35">
        <f>ROUND($D$791/100*$D$792*АТС!$C448,2)</f>
        <v>176.7</v>
      </c>
      <c r="E1200" s="35">
        <f>ROUND($E$791/100*$E$792*АТС!C448,2)</f>
        <v>162.38</v>
      </c>
      <c r="F1200" s="35">
        <f>ROUND($F$791/100*$F$792*АТС!C448,2)</f>
        <v>110.56</v>
      </c>
      <c r="G1200" s="35">
        <f>ROUND($G$791/100*$G$792*АТС!C448,2)</f>
        <v>64.709999999999994</v>
      </c>
    </row>
    <row r="1201" spans="1:7" x14ac:dyDescent="0.25">
      <c r="A1201" s="242"/>
      <c r="B1201" s="121">
        <f t="shared" si="18"/>
        <v>42843</v>
      </c>
      <c r="C1201" s="124">
        <v>0</v>
      </c>
      <c r="D1201" s="35">
        <f>ROUND($D$791/100*$D$792*АТС!$C449,2)</f>
        <v>162.77000000000001</v>
      </c>
      <c r="E1201" s="35">
        <f>ROUND($E$791/100*$E$792*АТС!C449,2)</f>
        <v>149.57</v>
      </c>
      <c r="F1201" s="35">
        <f>ROUND($F$791/100*$F$792*АТС!C449,2)</f>
        <v>101.84</v>
      </c>
      <c r="G1201" s="35">
        <f>ROUND($G$791/100*$G$792*АТС!C449,2)</f>
        <v>59.6</v>
      </c>
    </row>
    <row r="1202" spans="1:7" x14ac:dyDescent="0.25">
      <c r="A1202" s="242"/>
      <c r="B1202" s="123">
        <f t="shared" ref="B1202:B1265" si="19">B1178+1</f>
        <v>42843.041669999999</v>
      </c>
      <c r="C1202" s="124">
        <v>1</v>
      </c>
      <c r="D1202" s="35">
        <f>ROUND($D$791/100*$D$792*АТС!$C450,2)</f>
        <v>167.76</v>
      </c>
      <c r="E1202" s="35">
        <f>ROUND($E$791/100*$E$792*АТС!C450,2)</f>
        <v>154.16</v>
      </c>
      <c r="F1202" s="35">
        <f>ROUND($F$791/100*$F$792*АТС!C450,2)</f>
        <v>104.96</v>
      </c>
      <c r="G1202" s="35">
        <f>ROUND($G$791/100*$G$792*АТС!C450,2)</f>
        <v>61.43</v>
      </c>
    </row>
    <row r="1203" spans="1:7" x14ac:dyDescent="0.25">
      <c r="A1203" s="242"/>
      <c r="B1203" s="121">
        <f t="shared" si="19"/>
        <v>42843.083330000001</v>
      </c>
      <c r="C1203" s="124">
        <v>2</v>
      </c>
      <c r="D1203" s="35">
        <f>ROUND($D$791/100*$D$792*АТС!$C451,2)</f>
        <v>180.8</v>
      </c>
      <c r="E1203" s="35">
        <f>ROUND($E$791/100*$E$792*АТС!C451,2)</f>
        <v>166.14</v>
      </c>
      <c r="F1203" s="35">
        <f>ROUND($F$791/100*$F$792*АТС!C451,2)</f>
        <v>113.12</v>
      </c>
      <c r="G1203" s="35">
        <f>ROUND($G$791/100*$G$792*АТС!C451,2)</f>
        <v>66.209999999999994</v>
      </c>
    </row>
    <row r="1204" spans="1:7" x14ac:dyDescent="0.25">
      <c r="A1204" s="242"/>
      <c r="B1204" s="123">
        <f t="shared" si="19"/>
        <v>42843.125</v>
      </c>
      <c r="C1204" s="124">
        <v>3</v>
      </c>
      <c r="D1204" s="35">
        <f>ROUND($D$791/100*$D$792*АТС!$C452,2)</f>
        <v>180.58</v>
      </c>
      <c r="E1204" s="35">
        <f>ROUND($E$791/100*$E$792*АТС!C452,2)</f>
        <v>165.94</v>
      </c>
      <c r="F1204" s="35">
        <f>ROUND($F$791/100*$F$792*АТС!C452,2)</f>
        <v>112.98</v>
      </c>
      <c r="G1204" s="35">
        <f>ROUND($G$791/100*$G$792*АТС!C452,2)</f>
        <v>66.13</v>
      </c>
    </row>
    <row r="1205" spans="1:7" x14ac:dyDescent="0.25">
      <c r="A1205" s="242"/>
      <c r="B1205" s="121">
        <f t="shared" si="19"/>
        <v>42843.166669999999</v>
      </c>
      <c r="C1205" s="124">
        <v>4</v>
      </c>
      <c r="D1205" s="35">
        <f>ROUND($D$791/100*$D$792*АТС!$C453,2)</f>
        <v>180.47</v>
      </c>
      <c r="E1205" s="35">
        <f>ROUND($E$791/100*$E$792*АТС!C453,2)</f>
        <v>165.84</v>
      </c>
      <c r="F1205" s="35">
        <f>ROUND($F$791/100*$F$792*АТС!C453,2)</f>
        <v>112.91</v>
      </c>
      <c r="G1205" s="35">
        <f>ROUND($G$791/100*$G$792*АТС!C453,2)</f>
        <v>66.09</v>
      </c>
    </row>
    <row r="1206" spans="1:7" x14ac:dyDescent="0.25">
      <c r="A1206" s="242"/>
      <c r="B1206" s="123">
        <f t="shared" si="19"/>
        <v>42843.208330000001</v>
      </c>
      <c r="C1206" s="124">
        <v>5</v>
      </c>
      <c r="D1206" s="35">
        <f>ROUND($D$791/100*$D$792*АТС!$C454,2)</f>
        <v>191.01</v>
      </c>
      <c r="E1206" s="35">
        <f>ROUND($E$791/100*$E$792*АТС!C454,2)</f>
        <v>175.53</v>
      </c>
      <c r="F1206" s="35">
        <f>ROUND($F$791/100*$F$792*АТС!C454,2)</f>
        <v>119.51</v>
      </c>
      <c r="G1206" s="35">
        <f>ROUND($G$791/100*$G$792*АТС!C454,2)</f>
        <v>69.95</v>
      </c>
    </row>
    <row r="1207" spans="1:7" x14ac:dyDescent="0.25">
      <c r="A1207" s="242"/>
      <c r="B1207" s="121">
        <f t="shared" si="19"/>
        <v>42843.25</v>
      </c>
      <c r="C1207" s="124">
        <v>6</v>
      </c>
      <c r="D1207" s="35">
        <f>ROUND($D$791/100*$D$792*АТС!$C455,2)</f>
        <v>186.69</v>
      </c>
      <c r="E1207" s="35">
        <f>ROUND($E$791/100*$E$792*АТС!C455,2)</f>
        <v>171.56</v>
      </c>
      <c r="F1207" s="35">
        <f>ROUND($F$791/100*$F$792*АТС!C455,2)</f>
        <v>116.81</v>
      </c>
      <c r="G1207" s="35">
        <f>ROUND($G$791/100*$G$792*АТС!C455,2)</f>
        <v>68.37</v>
      </c>
    </row>
    <row r="1208" spans="1:7" x14ac:dyDescent="0.25">
      <c r="A1208" s="242"/>
      <c r="B1208" s="123">
        <f t="shared" si="19"/>
        <v>42843.291669999999</v>
      </c>
      <c r="C1208" s="124">
        <v>7</v>
      </c>
      <c r="D1208" s="35">
        <f>ROUND($D$791/100*$D$792*АТС!$C456,2)</f>
        <v>251.08</v>
      </c>
      <c r="E1208" s="35">
        <f>ROUND($E$791/100*$E$792*АТС!C456,2)</f>
        <v>230.72</v>
      </c>
      <c r="F1208" s="35">
        <f>ROUND($F$791/100*$F$792*АТС!C456,2)</f>
        <v>157.09</v>
      </c>
      <c r="G1208" s="35">
        <f>ROUND($G$791/100*$G$792*АТС!C456,2)</f>
        <v>91.94</v>
      </c>
    </row>
    <row r="1209" spans="1:7" x14ac:dyDescent="0.25">
      <c r="A1209" s="242"/>
      <c r="B1209" s="121">
        <f t="shared" si="19"/>
        <v>42843.333330000001</v>
      </c>
      <c r="C1209" s="124">
        <v>8</v>
      </c>
      <c r="D1209" s="35">
        <f>ROUND($D$791/100*$D$792*АТС!$C457,2)</f>
        <v>205.58</v>
      </c>
      <c r="E1209" s="35">
        <f>ROUND($E$791/100*$E$792*АТС!C457,2)</f>
        <v>188.91</v>
      </c>
      <c r="F1209" s="35">
        <f>ROUND($F$791/100*$F$792*АТС!C457,2)</f>
        <v>128.62</v>
      </c>
      <c r="G1209" s="35">
        <f>ROUND($G$791/100*$G$792*АТС!C457,2)</f>
        <v>75.28</v>
      </c>
    </row>
    <row r="1210" spans="1:7" x14ac:dyDescent="0.25">
      <c r="A1210" s="242"/>
      <c r="B1210" s="123">
        <f t="shared" si="19"/>
        <v>42843.375</v>
      </c>
      <c r="C1210" s="124">
        <v>9</v>
      </c>
      <c r="D1210" s="35">
        <f>ROUND($D$791/100*$D$792*АТС!$C458,2)</f>
        <v>226.18</v>
      </c>
      <c r="E1210" s="35">
        <f>ROUND($E$791/100*$E$792*АТС!C458,2)</f>
        <v>207.85</v>
      </c>
      <c r="F1210" s="35">
        <f>ROUND($F$791/100*$F$792*АТС!C458,2)</f>
        <v>141.52000000000001</v>
      </c>
      <c r="G1210" s="35">
        <f>ROUND($G$791/100*$G$792*АТС!C458,2)</f>
        <v>82.83</v>
      </c>
    </row>
    <row r="1211" spans="1:7" x14ac:dyDescent="0.25">
      <c r="A1211" s="242"/>
      <c r="B1211" s="121">
        <f t="shared" si="19"/>
        <v>42843.416669999999</v>
      </c>
      <c r="C1211" s="124">
        <v>10</v>
      </c>
      <c r="D1211" s="35">
        <f>ROUND($D$791/100*$D$792*АТС!$C459,2)</f>
        <v>220.44</v>
      </c>
      <c r="E1211" s="35">
        <f>ROUND($E$791/100*$E$792*АТС!C459,2)</f>
        <v>202.57</v>
      </c>
      <c r="F1211" s="35">
        <f>ROUND($F$791/100*$F$792*АТС!C459,2)</f>
        <v>137.91999999999999</v>
      </c>
      <c r="G1211" s="35">
        <f>ROUND($G$791/100*$G$792*АТС!C459,2)</f>
        <v>80.72</v>
      </c>
    </row>
    <row r="1212" spans="1:7" x14ac:dyDescent="0.25">
      <c r="A1212" s="242"/>
      <c r="B1212" s="123">
        <f t="shared" si="19"/>
        <v>42843.458330000001</v>
      </c>
      <c r="C1212" s="124">
        <v>11</v>
      </c>
      <c r="D1212" s="35">
        <f>ROUND($D$791/100*$D$792*АТС!$C460,2)</f>
        <v>179.74</v>
      </c>
      <c r="E1212" s="35">
        <f>ROUND($E$791/100*$E$792*АТС!C460,2)</f>
        <v>165.17</v>
      </c>
      <c r="F1212" s="35">
        <f>ROUND($F$791/100*$F$792*АТС!C460,2)</f>
        <v>112.45</v>
      </c>
      <c r="G1212" s="35">
        <f>ROUND($G$791/100*$G$792*АТС!C460,2)</f>
        <v>65.819999999999993</v>
      </c>
    </row>
    <row r="1213" spans="1:7" x14ac:dyDescent="0.25">
      <c r="A1213" s="242"/>
      <c r="B1213" s="121">
        <f t="shared" si="19"/>
        <v>42843.5</v>
      </c>
      <c r="C1213" s="124">
        <v>12</v>
      </c>
      <c r="D1213" s="35">
        <f>ROUND($D$791/100*$D$792*АТС!$C461,2)</f>
        <v>199.11</v>
      </c>
      <c r="E1213" s="35">
        <f>ROUND($E$791/100*$E$792*АТС!C461,2)</f>
        <v>182.97</v>
      </c>
      <c r="F1213" s="35">
        <f>ROUND($F$791/100*$F$792*АТС!C461,2)</f>
        <v>124.58</v>
      </c>
      <c r="G1213" s="35">
        <f>ROUND($G$791/100*$G$792*АТС!C461,2)</f>
        <v>72.91</v>
      </c>
    </row>
    <row r="1214" spans="1:7" x14ac:dyDescent="0.25">
      <c r="A1214" s="242"/>
      <c r="B1214" s="123">
        <f t="shared" si="19"/>
        <v>42843.541669999999</v>
      </c>
      <c r="C1214" s="124">
        <v>13</v>
      </c>
      <c r="D1214" s="35">
        <f>ROUND($D$791/100*$D$792*АТС!$C462,2)</f>
        <v>199</v>
      </c>
      <c r="E1214" s="35">
        <f>ROUND($E$791/100*$E$792*АТС!C462,2)</f>
        <v>182.87</v>
      </c>
      <c r="F1214" s="35">
        <f>ROUND($F$791/100*$F$792*АТС!C462,2)</f>
        <v>124.51</v>
      </c>
      <c r="G1214" s="35">
        <f>ROUND($G$791/100*$G$792*АТС!C462,2)</f>
        <v>72.87</v>
      </c>
    </row>
    <row r="1215" spans="1:7" x14ac:dyDescent="0.25">
      <c r="A1215" s="242"/>
      <c r="B1215" s="121">
        <f t="shared" si="19"/>
        <v>42843.583330000001</v>
      </c>
      <c r="C1215" s="124">
        <v>14</v>
      </c>
      <c r="D1215" s="35">
        <f>ROUND($D$791/100*$D$792*АТС!$C463,2)</f>
        <v>222.52</v>
      </c>
      <c r="E1215" s="35">
        <f>ROUND($E$791/100*$E$792*АТС!C463,2)</f>
        <v>204.48</v>
      </c>
      <c r="F1215" s="35">
        <f>ROUND($F$791/100*$F$792*АТС!C463,2)</f>
        <v>139.22</v>
      </c>
      <c r="G1215" s="35">
        <f>ROUND($G$791/100*$G$792*АТС!C463,2)</f>
        <v>81.48</v>
      </c>
    </row>
    <row r="1216" spans="1:7" x14ac:dyDescent="0.25">
      <c r="A1216" s="242"/>
      <c r="B1216" s="123">
        <f t="shared" si="19"/>
        <v>42843.625</v>
      </c>
      <c r="C1216" s="124">
        <v>15</v>
      </c>
      <c r="D1216" s="35">
        <f>ROUND($D$791/100*$D$792*АТС!$C464,2)</f>
        <v>214.95</v>
      </c>
      <c r="E1216" s="35">
        <f>ROUND($E$791/100*$E$792*АТС!C464,2)</f>
        <v>197.53</v>
      </c>
      <c r="F1216" s="35">
        <f>ROUND($F$791/100*$F$792*АТС!C464,2)</f>
        <v>134.49</v>
      </c>
      <c r="G1216" s="35">
        <f>ROUND($G$791/100*$G$792*АТС!C464,2)</f>
        <v>78.709999999999994</v>
      </c>
    </row>
    <row r="1217" spans="1:7" x14ac:dyDescent="0.25">
      <c r="A1217" s="242"/>
      <c r="B1217" s="121">
        <f t="shared" si="19"/>
        <v>42843.666669999999</v>
      </c>
      <c r="C1217" s="124">
        <v>16</v>
      </c>
      <c r="D1217" s="35">
        <f>ROUND($D$791/100*$D$792*АТС!$C465,2)</f>
        <v>210.12</v>
      </c>
      <c r="E1217" s="35">
        <f>ROUND($E$791/100*$E$792*АТС!C465,2)</f>
        <v>193.08</v>
      </c>
      <c r="F1217" s="35">
        <f>ROUND($F$791/100*$F$792*АТС!C465,2)</f>
        <v>131.46</v>
      </c>
      <c r="G1217" s="35">
        <f>ROUND($G$791/100*$G$792*АТС!C465,2)</f>
        <v>76.94</v>
      </c>
    </row>
    <row r="1218" spans="1:7" x14ac:dyDescent="0.25">
      <c r="A1218" s="242"/>
      <c r="B1218" s="123">
        <f t="shared" si="19"/>
        <v>42843.708330000001</v>
      </c>
      <c r="C1218" s="124">
        <v>17</v>
      </c>
      <c r="D1218" s="35">
        <f>ROUND($D$791/100*$D$792*АТС!$C466,2)</f>
        <v>198.84</v>
      </c>
      <c r="E1218" s="35">
        <f>ROUND($E$791/100*$E$792*АТС!C466,2)</f>
        <v>182.72</v>
      </c>
      <c r="F1218" s="35">
        <f>ROUND($F$791/100*$F$792*АТС!C466,2)</f>
        <v>124.4</v>
      </c>
      <c r="G1218" s="35">
        <f>ROUND($G$791/100*$G$792*АТС!C466,2)</f>
        <v>72.81</v>
      </c>
    </row>
    <row r="1219" spans="1:7" x14ac:dyDescent="0.25">
      <c r="A1219" s="242"/>
      <c r="B1219" s="121">
        <f t="shared" si="19"/>
        <v>42843.75</v>
      </c>
      <c r="C1219" s="124">
        <v>18</v>
      </c>
      <c r="D1219" s="35">
        <f>ROUND($D$791/100*$D$792*АТС!$C467,2)</f>
        <v>193.43</v>
      </c>
      <c r="E1219" s="35">
        <f>ROUND($E$791/100*$E$792*АТС!C467,2)</f>
        <v>177.75</v>
      </c>
      <c r="F1219" s="35">
        <f>ROUND($F$791/100*$F$792*АТС!C467,2)</f>
        <v>121.02</v>
      </c>
      <c r="G1219" s="35">
        <f>ROUND($G$791/100*$G$792*АТС!C467,2)</f>
        <v>70.83</v>
      </c>
    </row>
    <row r="1220" spans="1:7" x14ac:dyDescent="0.25">
      <c r="A1220" s="242"/>
      <c r="B1220" s="123">
        <f t="shared" si="19"/>
        <v>42843.791669999999</v>
      </c>
      <c r="C1220" s="124">
        <v>19</v>
      </c>
      <c r="D1220" s="35">
        <f>ROUND($D$791/100*$D$792*АТС!$C468,2)</f>
        <v>163.86</v>
      </c>
      <c r="E1220" s="35">
        <f>ROUND($E$791/100*$E$792*АТС!C468,2)</f>
        <v>150.57</v>
      </c>
      <c r="F1220" s="35">
        <f>ROUND($F$791/100*$F$792*АТС!C468,2)</f>
        <v>102.52</v>
      </c>
      <c r="G1220" s="35">
        <f>ROUND($G$791/100*$G$792*АТС!C468,2)</f>
        <v>60</v>
      </c>
    </row>
    <row r="1221" spans="1:7" x14ac:dyDescent="0.25">
      <c r="A1221" s="242"/>
      <c r="B1221" s="121">
        <f t="shared" si="19"/>
        <v>42843.833330000001</v>
      </c>
      <c r="C1221" s="124">
        <v>20</v>
      </c>
      <c r="D1221" s="35">
        <f>ROUND($D$791/100*$D$792*АТС!$C469,2)</f>
        <v>164.64</v>
      </c>
      <c r="E1221" s="35">
        <f>ROUND($E$791/100*$E$792*АТС!C469,2)</f>
        <v>151.30000000000001</v>
      </c>
      <c r="F1221" s="35">
        <f>ROUND($F$791/100*$F$792*АТС!C469,2)</f>
        <v>103.01</v>
      </c>
      <c r="G1221" s="35">
        <f>ROUND($G$791/100*$G$792*АТС!C469,2)</f>
        <v>60.29</v>
      </c>
    </row>
    <row r="1222" spans="1:7" x14ac:dyDescent="0.25">
      <c r="A1222" s="242"/>
      <c r="B1222" s="123">
        <f t="shared" si="19"/>
        <v>42843.875</v>
      </c>
      <c r="C1222" s="124">
        <v>21</v>
      </c>
      <c r="D1222" s="35">
        <f>ROUND($D$791/100*$D$792*АТС!$C470,2)</f>
        <v>171.58</v>
      </c>
      <c r="E1222" s="35">
        <f>ROUND($E$791/100*$E$792*АТС!C470,2)</f>
        <v>157.66999999999999</v>
      </c>
      <c r="F1222" s="35">
        <f>ROUND($F$791/100*$F$792*АТС!C470,2)</f>
        <v>107.35</v>
      </c>
      <c r="G1222" s="35">
        <f>ROUND($G$791/100*$G$792*АТС!C470,2)</f>
        <v>62.83</v>
      </c>
    </row>
    <row r="1223" spans="1:7" x14ac:dyDescent="0.25">
      <c r="A1223" s="242"/>
      <c r="B1223" s="121">
        <f t="shared" si="19"/>
        <v>42843.916669999999</v>
      </c>
      <c r="C1223" s="124">
        <v>22</v>
      </c>
      <c r="D1223" s="35">
        <f>ROUND($D$791/100*$D$792*АТС!$C471,2)</f>
        <v>171.44</v>
      </c>
      <c r="E1223" s="35">
        <f>ROUND($E$791/100*$E$792*АТС!C471,2)</f>
        <v>157.54</v>
      </c>
      <c r="F1223" s="35">
        <f>ROUND($F$791/100*$F$792*АТС!C471,2)</f>
        <v>107.26</v>
      </c>
      <c r="G1223" s="35">
        <f>ROUND($G$791/100*$G$792*АТС!C471,2)</f>
        <v>62.78</v>
      </c>
    </row>
    <row r="1224" spans="1:7" x14ac:dyDescent="0.25">
      <c r="A1224" s="242"/>
      <c r="B1224" s="123">
        <f t="shared" si="19"/>
        <v>42843.958330000001</v>
      </c>
      <c r="C1224" s="124">
        <v>23</v>
      </c>
      <c r="D1224" s="35">
        <f>ROUND($D$791/100*$D$792*АТС!$C472,2)</f>
        <v>179.17</v>
      </c>
      <c r="E1224" s="35">
        <f>ROUND($E$791/100*$E$792*АТС!C472,2)</f>
        <v>164.65</v>
      </c>
      <c r="F1224" s="35">
        <f>ROUND($F$791/100*$F$792*АТС!C472,2)</f>
        <v>112.1</v>
      </c>
      <c r="G1224" s="35">
        <f>ROUND($G$791/100*$G$792*АТС!C472,2)</f>
        <v>65.61</v>
      </c>
    </row>
    <row r="1225" spans="1:7" x14ac:dyDescent="0.25">
      <c r="A1225" s="242"/>
      <c r="B1225" s="121">
        <f t="shared" si="19"/>
        <v>42844</v>
      </c>
      <c r="C1225" s="124">
        <v>0</v>
      </c>
      <c r="D1225" s="35">
        <f>ROUND($D$791/100*$D$792*АТС!$C473,2)</f>
        <v>162.76</v>
      </c>
      <c r="E1225" s="35">
        <f>ROUND($E$791/100*$E$792*АТС!C473,2)</f>
        <v>149.57</v>
      </c>
      <c r="F1225" s="35">
        <f>ROUND($F$791/100*$F$792*АТС!C473,2)</f>
        <v>101.83</v>
      </c>
      <c r="G1225" s="35">
        <f>ROUND($G$791/100*$G$792*АТС!C473,2)</f>
        <v>59.6</v>
      </c>
    </row>
    <row r="1226" spans="1:7" x14ac:dyDescent="0.25">
      <c r="A1226" s="242"/>
      <c r="B1226" s="123">
        <f t="shared" si="19"/>
        <v>42844.041669999999</v>
      </c>
      <c r="C1226" s="124">
        <v>1</v>
      </c>
      <c r="D1226" s="35">
        <f>ROUND($D$791/100*$D$792*АТС!$C474,2)</f>
        <v>171.5</v>
      </c>
      <c r="E1226" s="35">
        <f>ROUND($E$791/100*$E$792*АТС!C474,2)</f>
        <v>157.6</v>
      </c>
      <c r="F1226" s="35">
        <f>ROUND($F$791/100*$F$792*АТС!C474,2)</f>
        <v>107.3</v>
      </c>
      <c r="G1226" s="35">
        <f>ROUND($G$791/100*$G$792*АТС!C474,2)</f>
        <v>62.8</v>
      </c>
    </row>
    <row r="1227" spans="1:7" x14ac:dyDescent="0.25">
      <c r="A1227" s="242"/>
      <c r="B1227" s="121">
        <f t="shared" si="19"/>
        <v>42844.083330000001</v>
      </c>
      <c r="C1227" s="124">
        <v>2</v>
      </c>
      <c r="D1227" s="35">
        <f>ROUND($D$791/100*$D$792*АТС!$C475,2)</f>
        <v>180.99</v>
      </c>
      <c r="E1227" s="35">
        <f>ROUND($E$791/100*$E$792*АТС!C475,2)</f>
        <v>166.32</v>
      </c>
      <c r="F1227" s="35">
        <f>ROUND($F$791/100*$F$792*АТС!C475,2)</f>
        <v>113.24</v>
      </c>
      <c r="G1227" s="35">
        <f>ROUND($G$791/100*$G$792*АТС!C475,2)</f>
        <v>66.28</v>
      </c>
    </row>
    <row r="1228" spans="1:7" x14ac:dyDescent="0.25">
      <c r="A1228" s="242"/>
      <c r="B1228" s="123">
        <f t="shared" si="19"/>
        <v>42844.125</v>
      </c>
      <c r="C1228" s="124">
        <v>3</v>
      </c>
      <c r="D1228" s="35">
        <f>ROUND($D$791/100*$D$792*АТС!$C476,2)</f>
        <v>186.84</v>
      </c>
      <c r="E1228" s="35">
        <f>ROUND($E$791/100*$E$792*АТС!C476,2)</f>
        <v>171.69</v>
      </c>
      <c r="F1228" s="35">
        <f>ROUND($F$791/100*$F$792*АТС!C476,2)</f>
        <v>116.9</v>
      </c>
      <c r="G1228" s="35">
        <f>ROUND($G$791/100*$G$792*АТС!C476,2)</f>
        <v>68.42</v>
      </c>
    </row>
    <row r="1229" spans="1:7" x14ac:dyDescent="0.25">
      <c r="A1229" s="242"/>
      <c r="B1229" s="121">
        <f t="shared" si="19"/>
        <v>42844.166669999999</v>
      </c>
      <c r="C1229" s="124">
        <v>4</v>
      </c>
      <c r="D1229" s="35">
        <f>ROUND($D$791/100*$D$792*АТС!$C477,2)</f>
        <v>180.59</v>
      </c>
      <c r="E1229" s="35">
        <f>ROUND($E$791/100*$E$792*АТС!C477,2)</f>
        <v>165.95</v>
      </c>
      <c r="F1229" s="35">
        <f>ROUND($F$791/100*$F$792*АТС!C477,2)</f>
        <v>112.99</v>
      </c>
      <c r="G1229" s="35">
        <f>ROUND($G$791/100*$G$792*АТС!C477,2)</f>
        <v>66.13</v>
      </c>
    </row>
    <row r="1230" spans="1:7" x14ac:dyDescent="0.25">
      <c r="A1230" s="242"/>
      <c r="B1230" s="123">
        <f t="shared" si="19"/>
        <v>42844.208330000001</v>
      </c>
      <c r="C1230" s="124">
        <v>5</v>
      </c>
      <c r="D1230" s="35">
        <f>ROUND($D$791/100*$D$792*АТС!$C478,2)</f>
        <v>191.07</v>
      </c>
      <c r="E1230" s="35">
        <f>ROUND($E$791/100*$E$792*АТС!C478,2)</f>
        <v>175.58</v>
      </c>
      <c r="F1230" s="35">
        <f>ROUND($F$791/100*$F$792*АТС!C478,2)</f>
        <v>119.54</v>
      </c>
      <c r="G1230" s="35">
        <f>ROUND($G$791/100*$G$792*АТС!C478,2)</f>
        <v>69.97</v>
      </c>
    </row>
    <row r="1231" spans="1:7" x14ac:dyDescent="0.25">
      <c r="A1231" s="242"/>
      <c r="B1231" s="121">
        <f t="shared" si="19"/>
        <v>42844.25</v>
      </c>
      <c r="C1231" s="124">
        <v>6</v>
      </c>
      <c r="D1231" s="35">
        <f>ROUND($D$791/100*$D$792*АТС!$C479,2)</f>
        <v>202.65</v>
      </c>
      <c r="E1231" s="35">
        <f>ROUND($E$791/100*$E$792*АТС!C479,2)</f>
        <v>186.22</v>
      </c>
      <c r="F1231" s="35">
        <f>ROUND($F$791/100*$F$792*АТС!C479,2)</f>
        <v>126.79</v>
      </c>
      <c r="G1231" s="35">
        <f>ROUND($G$791/100*$G$792*АТС!C479,2)</f>
        <v>74.209999999999994</v>
      </c>
    </row>
    <row r="1232" spans="1:7" x14ac:dyDescent="0.25">
      <c r="A1232" s="242"/>
      <c r="B1232" s="123">
        <f t="shared" si="19"/>
        <v>42844.291669999999</v>
      </c>
      <c r="C1232" s="124">
        <v>7</v>
      </c>
      <c r="D1232" s="35">
        <f>ROUND($D$791/100*$D$792*АТС!$C480,2)</f>
        <v>335.16</v>
      </c>
      <c r="E1232" s="35">
        <f>ROUND($E$791/100*$E$792*АТС!C480,2)</f>
        <v>307.99</v>
      </c>
      <c r="F1232" s="35">
        <f>ROUND($F$791/100*$F$792*АТС!C480,2)</f>
        <v>209.7</v>
      </c>
      <c r="G1232" s="35">
        <f>ROUND($G$791/100*$G$792*АТС!C480,2)</f>
        <v>122.73</v>
      </c>
    </row>
    <row r="1233" spans="1:7" x14ac:dyDescent="0.25">
      <c r="A1233" s="242"/>
      <c r="B1233" s="121">
        <f t="shared" si="19"/>
        <v>42844.333330000001</v>
      </c>
      <c r="C1233" s="124">
        <v>8</v>
      </c>
      <c r="D1233" s="35">
        <f>ROUND($D$791/100*$D$792*АТС!$C481,2)</f>
        <v>288.23</v>
      </c>
      <c r="E1233" s="35">
        <f>ROUND($E$791/100*$E$792*АТС!C481,2)</f>
        <v>264.86</v>
      </c>
      <c r="F1233" s="35">
        <f>ROUND($F$791/100*$F$792*АТС!C481,2)</f>
        <v>180.33</v>
      </c>
      <c r="G1233" s="35">
        <f>ROUND($G$791/100*$G$792*АТС!C481,2)</f>
        <v>105.55</v>
      </c>
    </row>
    <row r="1234" spans="1:7" x14ac:dyDescent="0.25">
      <c r="A1234" s="242"/>
      <c r="B1234" s="123">
        <f t="shared" si="19"/>
        <v>42844.375</v>
      </c>
      <c r="C1234" s="124">
        <v>9</v>
      </c>
      <c r="D1234" s="35">
        <f>ROUND($D$791/100*$D$792*АТС!$C482,2)</f>
        <v>242.26</v>
      </c>
      <c r="E1234" s="35">
        <f>ROUND($E$791/100*$E$792*АТС!C482,2)</f>
        <v>222.62</v>
      </c>
      <c r="F1234" s="35">
        <f>ROUND($F$791/100*$F$792*АТС!C482,2)</f>
        <v>151.57</v>
      </c>
      <c r="G1234" s="35">
        <f>ROUND($G$791/100*$G$792*АТС!C482,2)</f>
        <v>88.71</v>
      </c>
    </row>
    <row r="1235" spans="1:7" x14ac:dyDescent="0.25">
      <c r="A1235" s="242"/>
      <c r="B1235" s="121">
        <f t="shared" si="19"/>
        <v>42844.416669999999</v>
      </c>
      <c r="C1235" s="124">
        <v>10</v>
      </c>
      <c r="D1235" s="35">
        <f>ROUND($D$791/100*$D$792*АТС!$C483,2)</f>
        <v>193.49</v>
      </c>
      <c r="E1235" s="35">
        <f>ROUND($E$791/100*$E$792*АТС!C483,2)</f>
        <v>177.81</v>
      </c>
      <c r="F1235" s="35">
        <f>ROUND($F$791/100*$F$792*АТС!C483,2)</f>
        <v>121.06</v>
      </c>
      <c r="G1235" s="35">
        <f>ROUND($G$791/100*$G$792*АТС!C483,2)</f>
        <v>70.86</v>
      </c>
    </row>
    <row r="1236" spans="1:7" x14ac:dyDescent="0.25">
      <c r="A1236" s="242"/>
      <c r="B1236" s="123">
        <f t="shared" si="19"/>
        <v>42844.458330000001</v>
      </c>
      <c r="C1236" s="124">
        <v>11</v>
      </c>
      <c r="D1236" s="35">
        <f>ROUND($D$791/100*$D$792*АТС!$C484,2)</f>
        <v>169.94</v>
      </c>
      <c r="E1236" s="35">
        <f>ROUND($E$791/100*$E$792*АТС!C484,2)</f>
        <v>156.16999999999999</v>
      </c>
      <c r="F1236" s="35">
        <f>ROUND($F$791/100*$F$792*АТС!C484,2)</f>
        <v>106.33</v>
      </c>
      <c r="G1236" s="35">
        <f>ROUND($G$791/100*$G$792*АТС!C484,2)</f>
        <v>62.23</v>
      </c>
    </row>
    <row r="1237" spans="1:7" x14ac:dyDescent="0.25">
      <c r="A1237" s="242"/>
      <c r="B1237" s="121">
        <f t="shared" si="19"/>
        <v>42844.5</v>
      </c>
      <c r="C1237" s="124">
        <v>12</v>
      </c>
      <c r="D1237" s="35">
        <f>ROUND($D$791/100*$D$792*АТС!$C485,2)</f>
        <v>181.84</v>
      </c>
      <c r="E1237" s="35">
        <f>ROUND($E$791/100*$E$792*АТС!C485,2)</f>
        <v>167.1</v>
      </c>
      <c r="F1237" s="35">
        <f>ROUND($F$791/100*$F$792*АТС!C485,2)</f>
        <v>113.77</v>
      </c>
      <c r="G1237" s="35">
        <f>ROUND($G$791/100*$G$792*АТС!C485,2)</f>
        <v>66.59</v>
      </c>
    </row>
    <row r="1238" spans="1:7" x14ac:dyDescent="0.25">
      <c r="A1238" s="242"/>
      <c r="B1238" s="123">
        <f t="shared" si="19"/>
        <v>42844.541669999999</v>
      </c>
      <c r="C1238" s="124">
        <v>13</v>
      </c>
      <c r="D1238" s="35">
        <f>ROUND($D$791/100*$D$792*АТС!$C486,2)</f>
        <v>189.25</v>
      </c>
      <c r="E1238" s="35">
        <f>ROUND($E$791/100*$E$792*АТС!C486,2)</f>
        <v>173.91</v>
      </c>
      <c r="F1238" s="35">
        <f>ROUND($F$791/100*$F$792*АТС!C486,2)</f>
        <v>118.41</v>
      </c>
      <c r="G1238" s="35">
        <f>ROUND($G$791/100*$G$792*АТС!C486,2)</f>
        <v>69.3</v>
      </c>
    </row>
    <row r="1239" spans="1:7" x14ac:dyDescent="0.25">
      <c r="A1239" s="242"/>
      <c r="B1239" s="121">
        <f t="shared" si="19"/>
        <v>42844.583330000001</v>
      </c>
      <c r="C1239" s="124">
        <v>14</v>
      </c>
      <c r="D1239" s="35">
        <f>ROUND($D$791/100*$D$792*АТС!$C487,2)</f>
        <v>199.49</v>
      </c>
      <c r="E1239" s="35">
        <f>ROUND($E$791/100*$E$792*АТС!C487,2)</f>
        <v>183.32</v>
      </c>
      <c r="F1239" s="35">
        <f>ROUND($F$791/100*$F$792*АТС!C487,2)</f>
        <v>124.81</v>
      </c>
      <c r="G1239" s="35">
        <f>ROUND($G$791/100*$G$792*АТС!C487,2)</f>
        <v>73.05</v>
      </c>
    </row>
    <row r="1240" spans="1:7" x14ac:dyDescent="0.25">
      <c r="A1240" s="242"/>
      <c r="B1240" s="123">
        <f t="shared" si="19"/>
        <v>42844.625</v>
      </c>
      <c r="C1240" s="124">
        <v>15</v>
      </c>
      <c r="D1240" s="35">
        <f>ROUND($D$791/100*$D$792*АТС!$C488,2)</f>
        <v>193.23</v>
      </c>
      <c r="E1240" s="35">
        <f>ROUND($E$791/100*$E$792*АТС!C488,2)</f>
        <v>177.57</v>
      </c>
      <c r="F1240" s="35">
        <f>ROUND($F$791/100*$F$792*АТС!C488,2)</f>
        <v>120.9</v>
      </c>
      <c r="G1240" s="35">
        <f>ROUND($G$791/100*$G$792*АТС!C488,2)</f>
        <v>70.760000000000005</v>
      </c>
    </row>
    <row r="1241" spans="1:7" x14ac:dyDescent="0.25">
      <c r="A1241" s="242"/>
      <c r="B1241" s="121">
        <f t="shared" si="19"/>
        <v>42844.666669999999</v>
      </c>
      <c r="C1241" s="124">
        <v>16</v>
      </c>
      <c r="D1241" s="35">
        <f>ROUND($D$791/100*$D$792*АТС!$C489,2)</f>
        <v>199.33</v>
      </c>
      <c r="E1241" s="35">
        <f>ROUND($E$791/100*$E$792*АТС!C489,2)</f>
        <v>183.17</v>
      </c>
      <c r="F1241" s="35">
        <f>ROUND($F$791/100*$F$792*АТС!C489,2)</f>
        <v>124.71</v>
      </c>
      <c r="G1241" s="35">
        <f>ROUND($G$791/100*$G$792*АТС!C489,2)</f>
        <v>72.989999999999995</v>
      </c>
    </row>
    <row r="1242" spans="1:7" x14ac:dyDescent="0.25">
      <c r="A1242" s="242"/>
      <c r="B1242" s="123">
        <f t="shared" si="19"/>
        <v>42844.708330000001</v>
      </c>
      <c r="C1242" s="124">
        <v>17</v>
      </c>
      <c r="D1242" s="35">
        <f>ROUND($D$791/100*$D$792*АТС!$C490,2)</f>
        <v>199.16</v>
      </c>
      <c r="E1242" s="35">
        <f>ROUND($E$791/100*$E$792*АТС!C490,2)</f>
        <v>183.02</v>
      </c>
      <c r="F1242" s="35">
        <f>ROUND($F$791/100*$F$792*АТС!C490,2)</f>
        <v>124.61</v>
      </c>
      <c r="G1242" s="35">
        <f>ROUND($G$791/100*$G$792*АТС!C490,2)</f>
        <v>72.930000000000007</v>
      </c>
    </row>
    <row r="1243" spans="1:7" x14ac:dyDescent="0.25">
      <c r="A1243" s="242"/>
      <c r="B1243" s="121">
        <f t="shared" si="19"/>
        <v>42844.75</v>
      </c>
      <c r="C1243" s="124">
        <v>18</v>
      </c>
      <c r="D1243" s="35">
        <f>ROUND($D$791/100*$D$792*АТС!$C491,2)</f>
        <v>185.73</v>
      </c>
      <c r="E1243" s="35">
        <f>ROUND($E$791/100*$E$792*АТС!C491,2)</f>
        <v>170.68</v>
      </c>
      <c r="F1243" s="35">
        <f>ROUND($F$791/100*$F$792*АТС!C491,2)</f>
        <v>116.21</v>
      </c>
      <c r="G1243" s="35">
        <f>ROUND($G$791/100*$G$792*АТС!C491,2)</f>
        <v>68.010000000000005</v>
      </c>
    </row>
    <row r="1244" spans="1:7" x14ac:dyDescent="0.25">
      <c r="A1244" s="242"/>
      <c r="B1244" s="123">
        <f t="shared" si="19"/>
        <v>42844.791669999999</v>
      </c>
      <c r="C1244" s="124">
        <v>19</v>
      </c>
      <c r="D1244" s="35">
        <f>ROUND($D$791/100*$D$792*АТС!$C492,2)</f>
        <v>167.14</v>
      </c>
      <c r="E1244" s="35">
        <f>ROUND($E$791/100*$E$792*АТС!C492,2)</f>
        <v>153.59</v>
      </c>
      <c r="F1244" s="35">
        <f>ROUND($F$791/100*$F$792*АТС!C492,2)</f>
        <v>104.57</v>
      </c>
      <c r="G1244" s="35">
        <f>ROUND($G$791/100*$G$792*АТС!C492,2)</f>
        <v>61.2</v>
      </c>
    </row>
    <row r="1245" spans="1:7" x14ac:dyDescent="0.25">
      <c r="A1245" s="242"/>
      <c r="B1245" s="121">
        <f t="shared" si="19"/>
        <v>42844.833330000001</v>
      </c>
      <c r="C1245" s="124">
        <v>20</v>
      </c>
      <c r="D1245" s="35">
        <f>ROUND($D$791/100*$D$792*АТС!$C493,2)</f>
        <v>163.86</v>
      </c>
      <c r="E1245" s="35">
        <f>ROUND($E$791/100*$E$792*АТС!C493,2)</f>
        <v>150.58000000000001</v>
      </c>
      <c r="F1245" s="35">
        <f>ROUND($F$791/100*$F$792*АТС!C493,2)</f>
        <v>102.52</v>
      </c>
      <c r="G1245" s="35">
        <f>ROUND($G$791/100*$G$792*АТС!C493,2)</f>
        <v>60</v>
      </c>
    </row>
    <row r="1246" spans="1:7" x14ac:dyDescent="0.25">
      <c r="A1246" s="242"/>
      <c r="B1246" s="123">
        <f t="shared" si="19"/>
        <v>42844.875</v>
      </c>
      <c r="C1246" s="124">
        <v>21</v>
      </c>
      <c r="D1246" s="35">
        <f>ROUND($D$791/100*$D$792*АТС!$C494,2)</f>
        <v>167.67</v>
      </c>
      <c r="E1246" s="35">
        <f>ROUND($E$791/100*$E$792*АТС!C494,2)</f>
        <v>154.08000000000001</v>
      </c>
      <c r="F1246" s="35">
        <f>ROUND($F$791/100*$F$792*АТС!C494,2)</f>
        <v>104.9</v>
      </c>
      <c r="G1246" s="35">
        <f>ROUND($G$791/100*$G$792*АТС!C494,2)</f>
        <v>61.4</v>
      </c>
    </row>
    <row r="1247" spans="1:7" x14ac:dyDescent="0.25">
      <c r="A1247" s="242"/>
      <c r="B1247" s="121">
        <f t="shared" si="19"/>
        <v>42844.916669999999</v>
      </c>
      <c r="C1247" s="124">
        <v>22</v>
      </c>
      <c r="D1247" s="35">
        <f>ROUND($D$791/100*$D$792*АТС!$C495,2)</f>
        <v>176.7</v>
      </c>
      <c r="E1247" s="35">
        <f>ROUND($E$791/100*$E$792*АТС!C495,2)</f>
        <v>162.38</v>
      </c>
      <c r="F1247" s="35">
        <f>ROUND($F$791/100*$F$792*АТС!C495,2)</f>
        <v>110.56</v>
      </c>
      <c r="G1247" s="35">
        <f>ROUND($G$791/100*$G$792*АТС!C495,2)</f>
        <v>64.709999999999994</v>
      </c>
    </row>
    <row r="1248" spans="1:7" x14ac:dyDescent="0.25">
      <c r="A1248" s="242"/>
      <c r="B1248" s="123">
        <f t="shared" si="19"/>
        <v>42844.958330000001</v>
      </c>
      <c r="C1248" s="124">
        <v>23</v>
      </c>
      <c r="D1248" s="35">
        <f>ROUND($D$791/100*$D$792*АТС!$C496,2)</f>
        <v>159.74</v>
      </c>
      <c r="E1248" s="35">
        <f>ROUND($E$791/100*$E$792*АТС!C496,2)</f>
        <v>146.79</v>
      </c>
      <c r="F1248" s="35">
        <f>ROUND($F$791/100*$F$792*АТС!C496,2)</f>
        <v>99.94</v>
      </c>
      <c r="G1248" s="35">
        <f>ROUND($G$791/100*$G$792*АТС!C496,2)</f>
        <v>58.5</v>
      </c>
    </row>
    <row r="1249" spans="1:7" x14ac:dyDescent="0.25">
      <c r="A1249" s="242"/>
      <c r="B1249" s="121">
        <f t="shared" si="19"/>
        <v>42845</v>
      </c>
      <c r="C1249" s="124">
        <v>0</v>
      </c>
      <c r="D1249" s="35">
        <f>ROUND($D$791/100*$D$792*АТС!$C497,2)</f>
        <v>171.26</v>
      </c>
      <c r="E1249" s="35">
        <f>ROUND($E$791/100*$E$792*АТС!C497,2)</f>
        <v>157.37</v>
      </c>
      <c r="F1249" s="35">
        <f>ROUND($F$791/100*$F$792*АТС!C497,2)</f>
        <v>107.15</v>
      </c>
      <c r="G1249" s="35">
        <f>ROUND($G$791/100*$G$792*АТС!C497,2)</f>
        <v>62.71</v>
      </c>
    </row>
    <row r="1250" spans="1:7" x14ac:dyDescent="0.25">
      <c r="A1250" s="242"/>
      <c r="B1250" s="123">
        <f t="shared" si="19"/>
        <v>42845.041669999999</v>
      </c>
      <c r="C1250" s="124">
        <v>1</v>
      </c>
      <c r="D1250" s="35">
        <f>ROUND($D$791/100*$D$792*АТС!$C498,2)</f>
        <v>186.93</v>
      </c>
      <c r="E1250" s="35">
        <f>ROUND($E$791/100*$E$792*АТС!C498,2)</f>
        <v>171.78</v>
      </c>
      <c r="F1250" s="35">
        <f>ROUND($F$791/100*$F$792*АТС!C498,2)</f>
        <v>116.95</v>
      </c>
      <c r="G1250" s="35">
        <f>ROUND($G$791/100*$G$792*АТС!C498,2)</f>
        <v>68.45</v>
      </c>
    </row>
    <row r="1251" spans="1:7" x14ac:dyDescent="0.25">
      <c r="A1251" s="242"/>
      <c r="B1251" s="121">
        <f t="shared" si="19"/>
        <v>42845.083330000001</v>
      </c>
      <c r="C1251" s="124">
        <v>2</v>
      </c>
      <c r="D1251" s="35">
        <f>ROUND($D$791/100*$D$792*АТС!$C499,2)</f>
        <v>191.13</v>
      </c>
      <c r="E1251" s="35">
        <f>ROUND($E$791/100*$E$792*АТС!C499,2)</f>
        <v>175.64</v>
      </c>
      <c r="F1251" s="35">
        <f>ROUND($F$791/100*$F$792*АТС!C499,2)</f>
        <v>119.58</v>
      </c>
      <c r="G1251" s="35">
        <f>ROUND($G$791/100*$G$792*АТС!C499,2)</f>
        <v>69.989999999999995</v>
      </c>
    </row>
    <row r="1252" spans="1:7" x14ac:dyDescent="0.25">
      <c r="A1252" s="242"/>
      <c r="B1252" s="123">
        <f t="shared" si="19"/>
        <v>42845.125</v>
      </c>
      <c r="C1252" s="124">
        <v>3</v>
      </c>
      <c r="D1252" s="35">
        <f>ROUND($D$791/100*$D$792*АТС!$C500,2)</f>
        <v>202.43</v>
      </c>
      <c r="E1252" s="35">
        <f>ROUND($E$791/100*$E$792*АТС!C500,2)</f>
        <v>186.02</v>
      </c>
      <c r="F1252" s="35">
        <f>ROUND($F$791/100*$F$792*АТС!C500,2)</f>
        <v>126.65</v>
      </c>
      <c r="G1252" s="35">
        <f>ROUND($G$791/100*$G$792*АТС!C500,2)</f>
        <v>74.13</v>
      </c>
    </row>
    <row r="1253" spans="1:7" x14ac:dyDescent="0.25">
      <c r="A1253" s="242"/>
      <c r="B1253" s="121">
        <f t="shared" si="19"/>
        <v>42845.166669999999</v>
      </c>
      <c r="C1253" s="124">
        <v>4</v>
      </c>
      <c r="D1253" s="35">
        <f>ROUND($D$791/100*$D$792*АТС!$C501,2)</f>
        <v>209.8</v>
      </c>
      <c r="E1253" s="35">
        <f>ROUND($E$791/100*$E$792*АТС!C501,2)</f>
        <v>192.79</v>
      </c>
      <c r="F1253" s="35">
        <f>ROUND($F$791/100*$F$792*АТС!C501,2)</f>
        <v>131.26</v>
      </c>
      <c r="G1253" s="35">
        <f>ROUND($G$791/100*$G$792*АТС!C501,2)</f>
        <v>76.83</v>
      </c>
    </row>
    <row r="1254" spans="1:7" x14ac:dyDescent="0.25">
      <c r="A1254" s="242"/>
      <c r="B1254" s="123">
        <f t="shared" si="19"/>
        <v>42845.208330000001</v>
      </c>
      <c r="C1254" s="124">
        <v>5</v>
      </c>
      <c r="D1254" s="35">
        <f>ROUND($D$791/100*$D$792*АТС!$C502,2)</f>
        <v>215.11</v>
      </c>
      <c r="E1254" s="35">
        <f>ROUND($E$791/100*$E$792*АТС!C502,2)</f>
        <v>197.68</v>
      </c>
      <c r="F1254" s="35">
        <f>ROUND($F$791/100*$F$792*АТС!C502,2)</f>
        <v>134.59</v>
      </c>
      <c r="G1254" s="35">
        <f>ROUND($G$791/100*$G$792*АТС!C502,2)</f>
        <v>78.77</v>
      </c>
    </row>
    <row r="1255" spans="1:7" x14ac:dyDescent="0.25">
      <c r="A1255" s="242"/>
      <c r="B1255" s="121">
        <f t="shared" si="19"/>
        <v>42845.25</v>
      </c>
      <c r="C1255" s="124">
        <v>6</v>
      </c>
      <c r="D1255" s="35">
        <f>ROUND($D$791/100*$D$792*АТС!$C503,2)</f>
        <v>191.1</v>
      </c>
      <c r="E1255" s="35">
        <f>ROUND($E$791/100*$E$792*АТС!C503,2)</f>
        <v>175.61</v>
      </c>
      <c r="F1255" s="35">
        <f>ROUND($F$791/100*$F$792*АТС!C503,2)</f>
        <v>119.56</v>
      </c>
      <c r="G1255" s="35">
        <f>ROUND($G$791/100*$G$792*АТС!C503,2)</f>
        <v>69.98</v>
      </c>
    </row>
    <row r="1256" spans="1:7" x14ac:dyDescent="0.25">
      <c r="A1256" s="242"/>
      <c r="B1256" s="123">
        <f t="shared" si="19"/>
        <v>42845.291669999999</v>
      </c>
      <c r="C1256" s="124">
        <v>7</v>
      </c>
      <c r="D1256" s="35">
        <f>ROUND($D$791/100*$D$792*АТС!$C504,2)</f>
        <v>251.57</v>
      </c>
      <c r="E1256" s="35">
        <f>ROUND($E$791/100*$E$792*АТС!C504,2)</f>
        <v>231.18</v>
      </c>
      <c r="F1256" s="35">
        <f>ROUND($F$791/100*$F$792*АТС!C504,2)</f>
        <v>157.4</v>
      </c>
      <c r="G1256" s="35">
        <f>ROUND($G$791/100*$G$792*АТС!C504,2)</f>
        <v>92.12</v>
      </c>
    </row>
    <row r="1257" spans="1:7" x14ac:dyDescent="0.25">
      <c r="A1257" s="242"/>
      <c r="B1257" s="121">
        <f t="shared" si="19"/>
        <v>42845.333330000001</v>
      </c>
      <c r="C1257" s="124">
        <v>8</v>
      </c>
      <c r="D1257" s="35">
        <f>ROUND($D$791/100*$D$792*АТС!$C505,2)</f>
        <v>231.3</v>
      </c>
      <c r="E1257" s="35">
        <f>ROUND($E$791/100*$E$792*АТС!C505,2)</f>
        <v>212.55</v>
      </c>
      <c r="F1257" s="35">
        <f>ROUND($F$791/100*$F$792*АТС!C505,2)</f>
        <v>144.71</v>
      </c>
      <c r="G1257" s="35">
        <f>ROUND($G$791/100*$G$792*АТС!C505,2)</f>
        <v>84.7</v>
      </c>
    </row>
    <row r="1258" spans="1:7" x14ac:dyDescent="0.25">
      <c r="A1258" s="242"/>
      <c r="B1258" s="123">
        <f t="shared" si="19"/>
        <v>42845.375</v>
      </c>
      <c r="C1258" s="124">
        <v>9</v>
      </c>
      <c r="D1258" s="35">
        <f>ROUND($D$791/100*$D$792*АТС!$C506,2)</f>
        <v>242.83</v>
      </c>
      <c r="E1258" s="35">
        <f>ROUND($E$791/100*$E$792*АТС!C506,2)</f>
        <v>223.15</v>
      </c>
      <c r="F1258" s="35">
        <f>ROUND($F$791/100*$F$792*АТС!C506,2)</f>
        <v>151.93</v>
      </c>
      <c r="G1258" s="35">
        <f>ROUND($G$791/100*$G$792*АТС!C506,2)</f>
        <v>88.92</v>
      </c>
    </row>
    <row r="1259" spans="1:7" x14ac:dyDescent="0.25">
      <c r="A1259" s="242"/>
      <c r="B1259" s="121">
        <f t="shared" si="19"/>
        <v>42845.416669999999</v>
      </c>
      <c r="C1259" s="124">
        <v>10</v>
      </c>
      <c r="D1259" s="35">
        <f>ROUND($D$791/100*$D$792*АТС!$C507,2)</f>
        <v>233.17</v>
      </c>
      <c r="E1259" s="35">
        <f>ROUND($E$791/100*$E$792*АТС!C507,2)</f>
        <v>214.27</v>
      </c>
      <c r="F1259" s="35">
        <f>ROUND($F$791/100*$F$792*АТС!C507,2)</f>
        <v>145.88999999999999</v>
      </c>
      <c r="G1259" s="35">
        <f>ROUND($G$791/100*$G$792*АТС!C507,2)</f>
        <v>85.39</v>
      </c>
    </row>
    <row r="1260" spans="1:7" x14ac:dyDescent="0.25">
      <c r="A1260" s="242"/>
      <c r="B1260" s="123">
        <f t="shared" si="19"/>
        <v>42845.458330000001</v>
      </c>
      <c r="C1260" s="124">
        <v>11</v>
      </c>
      <c r="D1260" s="35">
        <f>ROUND($D$791/100*$D$792*АТС!$C508,2)</f>
        <v>193.6</v>
      </c>
      <c r="E1260" s="35">
        <f>ROUND($E$791/100*$E$792*АТС!C508,2)</f>
        <v>177.9</v>
      </c>
      <c r="F1260" s="35">
        <f>ROUND($F$791/100*$F$792*АТС!C508,2)</f>
        <v>121.13</v>
      </c>
      <c r="G1260" s="35">
        <f>ROUND($G$791/100*$G$792*АТС!C508,2)</f>
        <v>70.89</v>
      </c>
    </row>
    <row r="1261" spans="1:7" x14ac:dyDescent="0.25">
      <c r="A1261" s="242"/>
      <c r="B1261" s="121">
        <f t="shared" si="19"/>
        <v>42845.5</v>
      </c>
      <c r="C1261" s="124">
        <v>12</v>
      </c>
      <c r="D1261" s="35">
        <f>ROUND($D$791/100*$D$792*АТС!$C509,2)</f>
        <v>206.22</v>
      </c>
      <c r="E1261" s="35">
        <f>ROUND($E$791/100*$E$792*АТС!C509,2)</f>
        <v>189.5</v>
      </c>
      <c r="F1261" s="35">
        <f>ROUND($F$791/100*$F$792*АТС!C509,2)</f>
        <v>129.02000000000001</v>
      </c>
      <c r="G1261" s="35">
        <f>ROUND($G$791/100*$G$792*АТС!C509,2)</f>
        <v>75.52</v>
      </c>
    </row>
    <row r="1262" spans="1:7" x14ac:dyDescent="0.25">
      <c r="A1262" s="242"/>
      <c r="B1262" s="123">
        <f t="shared" si="19"/>
        <v>42845.541669999999</v>
      </c>
      <c r="C1262" s="124">
        <v>13</v>
      </c>
      <c r="D1262" s="35">
        <f>ROUND($D$791/100*$D$792*АТС!$C510,2)</f>
        <v>206.03</v>
      </c>
      <c r="E1262" s="35">
        <f>ROUND($E$791/100*$E$792*АТС!C510,2)</f>
        <v>189.33</v>
      </c>
      <c r="F1262" s="35">
        <f>ROUND($F$791/100*$F$792*АТС!C510,2)</f>
        <v>128.91</v>
      </c>
      <c r="G1262" s="35">
        <f>ROUND($G$791/100*$G$792*АТС!C510,2)</f>
        <v>75.45</v>
      </c>
    </row>
    <row r="1263" spans="1:7" x14ac:dyDescent="0.25">
      <c r="A1263" s="242"/>
      <c r="B1263" s="121">
        <f t="shared" si="19"/>
        <v>42845.583330000001</v>
      </c>
      <c r="C1263" s="124">
        <v>14</v>
      </c>
      <c r="D1263" s="35">
        <f>ROUND($D$791/100*$D$792*АТС!$C511,2)</f>
        <v>205.94</v>
      </c>
      <c r="E1263" s="35">
        <f>ROUND($E$791/100*$E$792*АТС!C511,2)</f>
        <v>189.24</v>
      </c>
      <c r="F1263" s="35">
        <f>ROUND($F$791/100*$F$792*АТС!C511,2)</f>
        <v>128.85</v>
      </c>
      <c r="G1263" s="35">
        <f>ROUND($G$791/100*$G$792*АТС!C511,2)</f>
        <v>75.41</v>
      </c>
    </row>
    <row r="1264" spans="1:7" x14ac:dyDescent="0.25">
      <c r="A1264" s="242"/>
      <c r="B1264" s="123">
        <f t="shared" si="19"/>
        <v>42845.625</v>
      </c>
      <c r="C1264" s="124">
        <v>15</v>
      </c>
      <c r="D1264" s="35">
        <f>ROUND($D$791/100*$D$792*АТС!$C512,2)</f>
        <v>220.34</v>
      </c>
      <c r="E1264" s="35">
        <f>ROUND($E$791/100*$E$792*АТС!C512,2)</f>
        <v>202.48</v>
      </c>
      <c r="F1264" s="35">
        <f>ROUND($F$791/100*$F$792*АТС!C512,2)</f>
        <v>137.86000000000001</v>
      </c>
      <c r="G1264" s="35">
        <f>ROUND($G$791/100*$G$792*АТС!C512,2)</f>
        <v>80.69</v>
      </c>
    </row>
    <row r="1265" spans="1:7" x14ac:dyDescent="0.25">
      <c r="A1265" s="242"/>
      <c r="B1265" s="121">
        <f t="shared" si="19"/>
        <v>42845.666669999999</v>
      </c>
      <c r="C1265" s="124">
        <v>16</v>
      </c>
      <c r="D1265" s="35">
        <f>ROUND($D$791/100*$D$792*АТС!$C513,2)</f>
        <v>215.25</v>
      </c>
      <c r="E1265" s="35">
        <f>ROUND($E$791/100*$E$792*АТС!C513,2)</f>
        <v>197.8</v>
      </c>
      <c r="F1265" s="35">
        <f>ROUND($F$791/100*$F$792*АТС!C513,2)</f>
        <v>134.66999999999999</v>
      </c>
      <c r="G1265" s="35">
        <f>ROUND($G$791/100*$G$792*АТС!C513,2)</f>
        <v>78.819999999999993</v>
      </c>
    </row>
    <row r="1266" spans="1:7" x14ac:dyDescent="0.25">
      <c r="A1266" s="242"/>
      <c r="B1266" s="123">
        <f t="shared" ref="B1266:B1329" si="20">B1242+1</f>
        <v>42845.708330000001</v>
      </c>
      <c r="C1266" s="124">
        <v>17</v>
      </c>
      <c r="D1266" s="35">
        <f>ROUND($D$791/100*$D$792*АТС!$C514,2)</f>
        <v>223.27</v>
      </c>
      <c r="E1266" s="35">
        <f>ROUND($E$791/100*$E$792*АТС!C514,2)</f>
        <v>205.17</v>
      </c>
      <c r="F1266" s="35">
        <f>ROUND($F$791/100*$F$792*АТС!C514,2)</f>
        <v>139.69</v>
      </c>
      <c r="G1266" s="35">
        <f>ROUND($G$791/100*$G$792*АТС!C514,2)</f>
        <v>81.760000000000005</v>
      </c>
    </row>
    <row r="1267" spans="1:7" x14ac:dyDescent="0.25">
      <c r="A1267" s="242"/>
      <c r="B1267" s="121">
        <f t="shared" si="20"/>
        <v>42845.75</v>
      </c>
      <c r="C1267" s="124">
        <v>18</v>
      </c>
      <c r="D1267" s="35">
        <f>ROUND($D$791/100*$D$792*АТС!$C515,2)</f>
        <v>186.2</v>
      </c>
      <c r="E1267" s="35">
        <f>ROUND($E$791/100*$E$792*АТС!C515,2)</f>
        <v>171.1</v>
      </c>
      <c r="F1267" s="35">
        <f>ROUND($F$791/100*$F$792*АТС!C515,2)</f>
        <v>116.5</v>
      </c>
      <c r="G1267" s="35">
        <f>ROUND($G$791/100*$G$792*АТС!C515,2)</f>
        <v>68.180000000000007</v>
      </c>
    </row>
    <row r="1268" spans="1:7" x14ac:dyDescent="0.25">
      <c r="A1268" s="242"/>
      <c r="B1268" s="123">
        <f t="shared" si="20"/>
        <v>42845.791669999999</v>
      </c>
      <c r="C1268" s="124">
        <v>19</v>
      </c>
      <c r="D1268" s="35">
        <f>ROUND($D$791/100*$D$792*АТС!$C516,2)</f>
        <v>203.69</v>
      </c>
      <c r="E1268" s="35">
        <f>ROUND($E$791/100*$E$792*АТС!C516,2)</f>
        <v>187.18</v>
      </c>
      <c r="F1268" s="35">
        <f>ROUND($F$791/100*$F$792*АТС!C516,2)</f>
        <v>127.44</v>
      </c>
      <c r="G1268" s="35">
        <f>ROUND($G$791/100*$G$792*АТС!C516,2)</f>
        <v>74.59</v>
      </c>
    </row>
    <row r="1269" spans="1:7" x14ac:dyDescent="0.25">
      <c r="A1269" s="242"/>
      <c r="B1269" s="121">
        <f t="shared" si="20"/>
        <v>42845.833330000001</v>
      </c>
      <c r="C1269" s="124">
        <v>20</v>
      </c>
      <c r="D1269" s="35">
        <f>ROUND($D$791/100*$D$792*АТС!$C517,2)</f>
        <v>195.01</v>
      </c>
      <c r="E1269" s="35">
        <f>ROUND($E$791/100*$E$792*АТС!C517,2)</f>
        <v>179.2</v>
      </c>
      <c r="F1269" s="35">
        <f>ROUND($F$791/100*$F$792*АТС!C517,2)</f>
        <v>122.01</v>
      </c>
      <c r="G1269" s="35">
        <f>ROUND($G$791/100*$G$792*АТС!C517,2)</f>
        <v>71.41</v>
      </c>
    </row>
    <row r="1270" spans="1:7" x14ac:dyDescent="0.25">
      <c r="A1270" s="242"/>
      <c r="B1270" s="123">
        <f t="shared" si="20"/>
        <v>42845.875</v>
      </c>
      <c r="C1270" s="124">
        <v>21</v>
      </c>
      <c r="D1270" s="35">
        <f>ROUND($D$791/100*$D$792*АТС!$C518,2)</f>
        <v>199.88</v>
      </c>
      <c r="E1270" s="35">
        <f>ROUND($E$791/100*$E$792*АТС!C518,2)</f>
        <v>183.67</v>
      </c>
      <c r="F1270" s="35">
        <f>ROUND($F$791/100*$F$792*АТС!C518,2)</f>
        <v>125.05</v>
      </c>
      <c r="G1270" s="35">
        <f>ROUND($G$791/100*$G$792*АТС!C518,2)</f>
        <v>73.19</v>
      </c>
    </row>
    <row r="1271" spans="1:7" x14ac:dyDescent="0.25">
      <c r="A1271" s="242"/>
      <c r="B1271" s="121">
        <f t="shared" si="20"/>
        <v>42845.916669999999</v>
      </c>
      <c r="C1271" s="124">
        <v>22</v>
      </c>
      <c r="D1271" s="35">
        <f>ROUND($D$791/100*$D$792*АТС!$C519,2)</f>
        <v>160.22999999999999</v>
      </c>
      <c r="E1271" s="35">
        <f>ROUND($E$791/100*$E$792*АТС!C519,2)</f>
        <v>147.24</v>
      </c>
      <c r="F1271" s="35">
        <f>ROUND($F$791/100*$F$792*АТС!C519,2)</f>
        <v>100.25</v>
      </c>
      <c r="G1271" s="35">
        <f>ROUND($G$791/100*$G$792*АТС!C519,2)</f>
        <v>58.67</v>
      </c>
    </row>
    <row r="1272" spans="1:7" x14ac:dyDescent="0.25">
      <c r="A1272" s="242"/>
      <c r="B1272" s="123">
        <f t="shared" si="20"/>
        <v>42845.958330000001</v>
      </c>
      <c r="C1272" s="124">
        <v>23</v>
      </c>
      <c r="D1272" s="35">
        <f>ROUND($D$791/100*$D$792*АТС!$C520,2)</f>
        <v>200.18</v>
      </c>
      <c r="E1272" s="35">
        <f>ROUND($E$791/100*$E$792*АТС!C520,2)</f>
        <v>183.95</v>
      </c>
      <c r="F1272" s="35">
        <f>ROUND($F$791/100*$F$792*АТС!C520,2)</f>
        <v>125.25</v>
      </c>
      <c r="G1272" s="35">
        <f>ROUND($G$791/100*$G$792*АТС!C520,2)</f>
        <v>73.3</v>
      </c>
    </row>
    <row r="1273" spans="1:7" x14ac:dyDescent="0.25">
      <c r="A1273" s="242"/>
      <c r="B1273" s="121">
        <f t="shared" si="20"/>
        <v>42846</v>
      </c>
      <c r="C1273" s="124">
        <v>0</v>
      </c>
      <c r="D1273" s="35">
        <f>ROUND($D$791/100*$D$792*АТС!$C521,2)</f>
        <v>186.84</v>
      </c>
      <c r="E1273" s="35">
        <f>ROUND($E$791/100*$E$792*АТС!C521,2)</f>
        <v>171.7</v>
      </c>
      <c r="F1273" s="35">
        <f>ROUND($F$791/100*$F$792*АТС!C521,2)</f>
        <v>116.9</v>
      </c>
      <c r="G1273" s="35">
        <f>ROUND($G$791/100*$G$792*АТС!C521,2)</f>
        <v>68.42</v>
      </c>
    </row>
    <row r="1274" spans="1:7" x14ac:dyDescent="0.25">
      <c r="A1274" s="242"/>
      <c r="B1274" s="123">
        <f t="shared" si="20"/>
        <v>42846.041669999999</v>
      </c>
      <c r="C1274" s="124">
        <v>1</v>
      </c>
      <c r="D1274" s="35">
        <f>ROUND($D$791/100*$D$792*АТС!$C522,2)</f>
        <v>202.58</v>
      </c>
      <c r="E1274" s="35">
        <f>ROUND($E$791/100*$E$792*АТС!C522,2)</f>
        <v>186.16</v>
      </c>
      <c r="F1274" s="35">
        <f>ROUND($F$791/100*$F$792*АТС!C522,2)</f>
        <v>126.74</v>
      </c>
      <c r="G1274" s="35">
        <f>ROUND($G$791/100*$G$792*АТС!C522,2)</f>
        <v>74.180000000000007</v>
      </c>
    </row>
    <row r="1275" spans="1:7" x14ac:dyDescent="0.25">
      <c r="A1275" s="242"/>
      <c r="B1275" s="121">
        <f t="shared" si="20"/>
        <v>42846.083330000001</v>
      </c>
      <c r="C1275" s="124">
        <v>2</v>
      </c>
      <c r="D1275" s="35">
        <f>ROUND($D$791/100*$D$792*АТС!$C523,2)</f>
        <v>205.01</v>
      </c>
      <c r="E1275" s="35">
        <f>ROUND($E$791/100*$E$792*АТС!C523,2)</f>
        <v>188.4</v>
      </c>
      <c r="F1275" s="35">
        <f>ROUND($F$791/100*$F$792*АТС!C523,2)</f>
        <v>128.27000000000001</v>
      </c>
      <c r="G1275" s="35">
        <f>ROUND($G$791/100*$G$792*АТС!C523,2)</f>
        <v>75.069999999999993</v>
      </c>
    </row>
    <row r="1276" spans="1:7" x14ac:dyDescent="0.25">
      <c r="A1276" s="242"/>
      <c r="B1276" s="123">
        <f t="shared" si="20"/>
        <v>42846.125</v>
      </c>
      <c r="C1276" s="124">
        <v>3</v>
      </c>
      <c r="D1276" s="35">
        <f>ROUND($D$791/100*$D$792*АТС!$C524,2)</f>
        <v>209.94</v>
      </c>
      <c r="E1276" s="35">
        <f>ROUND($E$791/100*$E$792*АТС!C524,2)</f>
        <v>192.92</v>
      </c>
      <c r="F1276" s="35">
        <f>ROUND($F$791/100*$F$792*АТС!C524,2)</f>
        <v>131.35</v>
      </c>
      <c r="G1276" s="35">
        <f>ROUND($G$791/100*$G$792*АТС!C524,2)</f>
        <v>76.88</v>
      </c>
    </row>
    <row r="1277" spans="1:7" x14ac:dyDescent="0.25">
      <c r="A1277" s="242"/>
      <c r="B1277" s="121">
        <f t="shared" si="20"/>
        <v>42846.166669999999</v>
      </c>
      <c r="C1277" s="124">
        <v>4</v>
      </c>
      <c r="D1277" s="35">
        <f>ROUND($D$791/100*$D$792*АТС!$C525,2)</f>
        <v>215.06</v>
      </c>
      <c r="E1277" s="35">
        <f>ROUND($E$791/100*$E$792*АТС!C525,2)</f>
        <v>197.63</v>
      </c>
      <c r="F1277" s="35">
        <f>ROUND($F$791/100*$F$792*АТС!C525,2)</f>
        <v>134.56</v>
      </c>
      <c r="G1277" s="35">
        <f>ROUND($G$791/100*$G$792*АТС!C525,2)</f>
        <v>78.75</v>
      </c>
    </row>
    <row r="1278" spans="1:7" x14ac:dyDescent="0.25">
      <c r="A1278" s="242"/>
      <c r="B1278" s="123">
        <f t="shared" si="20"/>
        <v>42846.208330000001</v>
      </c>
      <c r="C1278" s="124">
        <v>5</v>
      </c>
      <c r="D1278" s="35">
        <f>ROUND($D$791/100*$D$792*АТС!$C526,2)</f>
        <v>215.25</v>
      </c>
      <c r="E1278" s="35">
        <f>ROUND($E$791/100*$E$792*АТС!C526,2)</f>
        <v>197.8</v>
      </c>
      <c r="F1278" s="35">
        <f>ROUND($F$791/100*$F$792*АТС!C526,2)</f>
        <v>134.66999999999999</v>
      </c>
      <c r="G1278" s="35">
        <f>ROUND($G$791/100*$G$792*АТС!C526,2)</f>
        <v>78.819999999999993</v>
      </c>
    </row>
    <row r="1279" spans="1:7" x14ac:dyDescent="0.25">
      <c r="A1279" s="242"/>
      <c r="B1279" s="121">
        <f t="shared" si="20"/>
        <v>42846.25</v>
      </c>
      <c r="C1279" s="124">
        <v>6</v>
      </c>
      <c r="D1279" s="35">
        <f>ROUND($D$791/100*$D$792*АТС!$C527,2)</f>
        <v>202.79</v>
      </c>
      <c r="E1279" s="35">
        <f>ROUND($E$791/100*$E$792*АТС!C527,2)</f>
        <v>186.36</v>
      </c>
      <c r="F1279" s="35">
        <f>ROUND($F$791/100*$F$792*АТС!C527,2)</f>
        <v>126.88</v>
      </c>
      <c r="G1279" s="35">
        <f>ROUND($G$791/100*$G$792*АТС!C527,2)</f>
        <v>74.260000000000005</v>
      </c>
    </row>
    <row r="1280" spans="1:7" x14ac:dyDescent="0.25">
      <c r="A1280" s="242"/>
      <c r="B1280" s="123">
        <f t="shared" si="20"/>
        <v>42846.291669999999</v>
      </c>
      <c r="C1280" s="124">
        <v>7</v>
      </c>
      <c r="D1280" s="35">
        <f>ROUND($D$791/100*$D$792*АТС!$C528,2)</f>
        <v>288.08999999999997</v>
      </c>
      <c r="E1280" s="35">
        <f>ROUND($E$791/100*$E$792*АТС!C528,2)</f>
        <v>264.74</v>
      </c>
      <c r="F1280" s="35">
        <f>ROUND($F$791/100*$F$792*АТС!C528,2)</f>
        <v>180.25</v>
      </c>
      <c r="G1280" s="35">
        <f>ROUND($G$791/100*$G$792*АТС!C528,2)</f>
        <v>105.5</v>
      </c>
    </row>
    <row r="1281" spans="1:7" x14ac:dyDescent="0.25">
      <c r="A1281" s="242"/>
      <c r="B1281" s="121">
        <f t="shared" si="20"/>
        <v>42846.333330000001</v>
      </c>
      <c r="C1281" s="124">
        <v>8</v>
      </c>
      <c r="D1281" s="35">
        <f>ROUND($D$791/100*$D$792*АТС!$C529,2)</f>
        <v>251.93</v>
      </c>
      <c r="E1281" s="35">
        <f>ROUND($E$791/100*$E$792*АТС!C529,2)</f>
        <v>231.51</v>
      </c>
      <c r="F1281" s="35">
        <f>ROUND($F$791/100*$F$792*АТС!C529,2)</f>
        <v>157.62</v>
      </c>
      <c r="G1281" s="35">
        <f>ROUND($G$791/100*$G$792*АТС!C529,2)</f>
        <v>92.26</v>
      </c>
    </row>
    <row r="1282" spans="1:7" x14ac:dyDescent="0.25">
      <c r="A1282" s="242"/>
      <c r="B1282" s="123">
        <f t="shared" si="20"/>
        <v>42846.375</v>
      </c>
      <c r="C1282" s="124">
        <v>9</v>
      </c>
      <c r="D1282" s="35">
        <f>ROUND($D$791/100*$D$792*АТС!$C530,2)</f>
        <v>252.73</v>
      </c>
      <c r="E1282" s="35">
        <f>ROUND($E$791/100*$E$792*АТС!C530,2)</f>
        <v>232.24</v>
      </c>
      <c r="F1282" s="35">
        <f>ROUND($F$791/100*$F$792*АТС!C530,2)</f>
        <v>158.12</v>
      </c>
      <c r="G1282" s="35">
        <f>ROUND($G$791/100*$G$792*АТС!C530,2)</f>
        <v>92.55</v>
      </c>
    </row>
    <row r="1283" spans="1:7" x14ac:dyDescent="0.25">
      <c r="A1283" s="242"/>
      <c r="B1283" s="121">
        <f t="shared" si="20"/>
        <v>42846.416669999999</v>
      </c>
      <c r="C1283" s="124">
        <v>10</v>
      </c>
      <c r="D1283" s="35">
        <f>ROUND($D$791/100*$D$792*АТС!$C531,2)</f>
        <v>253.03</v>
      </c>
      <c r="E1283" s="35">
        <f>ROUND($E$791/100*$E$792*АТС!C531,2)</f>
        <v>232.52</v>
      </c>
      <c r="F1283" s="35">
        <f>ROUND($F$791/100*$F$792*АТС!C531,2)</f>
        <v>158.31</v>
      </c>
      <c r="G1283" s="35">
        <f>ROUND($G$791/100*$G$792*АТС!C531,2)</f>
        <v>92.66</v>
      </c>
    </row>
    <row r="1284" spans="1:7" x14ac:dyDescent="0.25">
      <c r="A1284" s="242"/>
      <c r="B1284" s="123">
        <f t="shared" si="20"/>
        <v>42846.458330000001</v>
      </c>
      <c r="C1284" s="124">
        <v>11</v>
      </c>
      <c r="D1284" s="35">
        <f>ROUND($D$791/100*$D$792*АТС!$C532,2)</f>
        <v>210.95</v>
      </c>
      <c r="E1284" s="35">
        <f>ROUND($E$791/100*$E$792*АТС!C532,2)</f>
        <v>193.85</v>
      </c>
      <c r="F1284" s="35">
        <f>ROUND($F$791/100*$F$792*АТС!C532,2)</f>
        <v>131.97999999999999</v>
      </c>
      <c r="G1284" s="35">
        <f>ROUND($G$791/100*$G$792*АТС!C532,2)</f>
        <v>77.25</v>
      </c>
    </row>
    <row r="1285" spans="1:7" x14ac:dyDescent="0.25">
      <c r="A1285" s="242"/>
      <c r="B1285" s="121">
        <f t="shared" si="20"/>
        <v>42846.5</v>
      </c>
      <c r="C1285" s="124">
        <v>12</v>
      </c>
      <c r="D1285" s="35">
        <f>ROUND($D$791/100*$D$792*АТС!$C533,2)</f>
        <v>215.55</v>
      </c>
      <c r="E1285" s="35">
        <f>ROUND($E$791/100*$E$792*АТС!C533,2)</f>
        <v>198.08</v>
      </c>
      <c r="F1285" s="35">
        <f>ROUND($F$791/100*$F$792*АТС!C533,2)</f>
        <v>134.86000000000001</v>
      </c>
      <c r="G1285" s="35">
        <f>ROUND($G$791/100*$G$792*АТС!C533,2)</f>
        <v>78.930000000000007</v>
      </c>
    </row>
    <row r="1286" spans="1:7" x14ac:dyDescent="0.25">
      <c r="A1286" s="242"/>
      <c r="B1286" s="123">
        <f t="shared" si="20"/>
        <v>42846.541669999999</v>
      </c>
      <c r="C1286" s="124">
        <v>13</v>
      </c>
      <c r="D1286" s="35">
        <f>ROUND($D$791/100*$D$792*АТС!$C534,2)</f>
        <v>210.68</v>
      </c>
      <c r="E1286" s="35">
        <f>ROUND($E$791/100*$E$792*АТС!C534,2)</f>
        <v>193.61</v>
      </c>
      <c r="F1286" s="35">
        <f>ROUND($F$791/100*$F$792*АТС!C534,2)</f>
        <v>131.82</v>
      </c>
      <c r="G1286" s="35">
        <f>ROUND($G$791/100*$G$792*АТС!C534,2)</f>
        <v>77.150000000000006</v>
      </c>
    </row>
    <row r="1287" spans="1:7" x14ac:dyDescent="0.25">
      <c r="A1287" s="242"/>
      <c r="B1287" s="121">
        <f t="shared" si="20"/>
        <v>42846.583330000001</v>
      </c>
      <c r="C1287" s="124">
        <v>14</v>
      </c>
      <c r="D1287" s="35">
        <f>ROUND($D$791/100*$D$792*АТС!$C535,2)</f>
        <v>210.61</v>
      </c>
      <c r="E1287" s="35">
        <f>ROUND($E$791/100*$E$792*АТС!C535,2)</f>
        <v>193.54</v>
      </c>
      <c r="F1287" s="35">
        <f>ROUND($F$791/100*$F$792*АТС!C535,2)</f>
        <v>131.77000000000001</v>
      </c>
      <c r="G1287" s="35">
        <f>ROUND($G$791/100*$G$792*АТС!C535,2)</f>
        <v>77.12</v>
      </c>
    </row>
    <row r="1288" spans="1:7" x14ac:dyDescent="0.25">
      <c r="A1288" s="242"/>
      <c r="B1288" s="123">
        <f t="shared" si="20"/>
        <v>42846.625</v>
      </c>
      <c r="C1288" s="124">
        <v>15</v>
      </c>
      <c r="D1288" s="35">
        <f>ROUND($D$791/100*$D$792*АТС!$C536,2)</f>
        <v>222.76</v>
      </c>
      <c r="E1288" s="35">
        <f>ROUND($E$791/100*$E$792*АТС!C536,2)</f>
        <v>204.71</v>
      </c>
      <c r="F1288" s="35">
        <f>ROUND($F$791/100*$F$792*АТС!C536,2)</f>
        <v>139.37</v>
      </c>
      <c r="G1288" s="35">
        <f>ROUND($G$791/100*$G$792*АТС!C536,2)</f>
        <v>81.569999999999993</v>
      </c>
    </row>
    <row r="1289" spans="1:7" x14ac:dyDescent="0.25">
      <c r="A1289" s="242"/>
      <c r="B1289" s="121">
        <f t="shared" si="20"/>
        <v>42846.666669999999</v>
      </c>
      <c r="C1289" s="124">
        <v>16</v>
      </c>
      <c r="D1289" s="35">
        <f>ROUND($D$791/100*$D$792*АТС!$C537,2)</f>
        <v>210.19</v>
      </c>
      <c r="E1289" s="35">
        <f>ROUND($E$791/100*$E$792*АТС!C537,2)</f>
        <v>193.15</v>
      </c>
      <c r="F1289" s="35">
        <f>ROUND($F$791/100*$F$792*АТС!C537,2)</f>
        <v>131.51</v>
      </c>
      <c r="G1289" s="35">
        <f>ROUND($G$791/100*$G$792*АТС!C537,2)</f>
        <v>76.97</v>
      </c>
    </row>
    <row r="1290" spans="1:7" x14ac:dyDescent="0.25">
      <c r="A1290" s="242"/>
      <c r="B1290" s="123">
        <f t="shared" si="20"/>
        <v>42846.708330000001</v>
      </c>
      <c r="C1290" s="124">
        <v>17</v>
      </c>
      <c r="D1290" s="35">
        <f>ROUND($D$791/100*$D$792*АТС!$C538,2)</f>
        <v>205.85</v>
      </c>
      <c r="E1290" s="35">
        <f>ROUND($E$791/100*$E$792*АТС!C538,2)</f>
        <v>189.16</v>
      </c>
      <c r="F1290" s="35">
        <f>ROUND($F$791/100*$F$792*АТС!C538,2)</f>
        <v>128.79</v>
      </c>
      <c r="G1290" s="35">
        <f>ROUND($G$791/100*$G$792*АТС!C538,2)</f>
        <v>75.38</v>
      </c>
    </row>
    <row r="1291" spans="1:7" x14ac:dyDescent="0.25">
      <c r="A1291" s="242"/>
      <c r="B1291" s="121">
        <f t="shared" si="20"/>
        <v>42846.75</v>
      </c>
      <c r="C1291" s="124">
        <v>18</v>
      </c>
      <c r="D1291" s="35">
        <f>ROUND($D$791/100*$D$792*АТС!$C539,2)</f>
        <v>172.16</v>
      </c>
      <c r="E1291" s="35">
        <f>ROUND($E$791/100*$E$792*АТС!C539,2)</f>
        <v>158.19999999999999</v>
      </c>
      <c r="F1291" s="35">
        <f>ROUND($F$791/100*$F$792*АТС!C539,2)</f>
        <v>107.71</v>
      </c>
      <c r="G1291" s="35">
        <f>ROUND($G$791/100*$G$792*АТС!C539,2)</f>
        <v>63.04</v>
      </c>
    </row>
    <row r="1292" spans="1:7" x14ac:dyDescent="0.25">
      <c r="A1292" s="242"/>
      <c r="B1292" s="123">
        <f t="shared" si="20"/>
        <v>42846.791669999999</v>
      </c>
      <c r="C1292" s="124">
        <v>19</v>
      </c>
      <c r="D1292" s="35">
        <f>ROUND($D$791/100*$D$792*АТС!$C540,2)</f>
        <v>181.18</v>
      </c>
      <c r="E1292" s="35">
        <f>ROUND($E$791/100*$E$792*АТС!C540,2)</f>
        <v>166.49</v>
      </c>
      <c r="F1292" s="35">
        <f>ROUND($F$791/100*$F$792*АТС!C540,2)</f>
        <v>113.36</v>
      </c>
      <c r="G1292" s="35">
        <f>ROUND($G$791/100*$G$792*АТС!C540,2)</f>
        <v>66.349999999999994</v>
      </c>
    </row>
    <row r="1293" spans="1:7" x14ac:dyDescent="0.25">
      <c r="A1293" s="242"/>
      <c r="B1293" s="121">
        <f t="shared" si="20"/>
        <v>42846.833330000001</v>
      </c>
      <c r="C1293" s="124">
        <v>20</v>
      </c>
      <c r="D1293" s="35">
        <f>ROUND($D$791/100*$D$792*АТС!$C541,2)</f>
        <v>165.7</v>
      </c>
      <c r="E1293" s="35">
        <f>ROUND($E$791/100*$E$792*АТС!C541,2)</f>
        <v>152.27000000000001</v>
      </c>
      <c r="F1293" s="35">
        <f>ROUND($F$791/100*$F$792*АТС!C541,2)</f>
        <v>103.67</v>
      </c>
      <c r="G1293" s="35">
        <f>ROUND($G$791/100*$G$792*АТС!C541,2)</f>
        <v>60.68</v>
      </c>
    </row>
    <row r="1294" spans="1:7" x14ac:dyDescent="0.25">
      <c r="A1294" s="242"/>
      <c r="B1294" s="123">
        <f t="shared" si="20"/>
        <v>42846.875</v>
      </c>
      <c r="C1294" s="124">
        <v>21</v>
      </c>
      <c r="D1294" s="35">
        <f>ROUND($D$791/100*$D$792*АТС!$C542,2)</f>
        <v>170.94</v>
      </c>
      <c r="E1294" s="35">
        <f>ROUND($E$791/100*$E$792*АТС!C542,2)</f>
        <v>157.08000000000001</v>
      </c>
      <c r="F1294" s="35">
        <f>ROUND($F$791/100*$F$792*АТС!C542,2)</f>
        <v>106.95</v>
      </c>
      <c r="G1294" s="35">
        <f>ROUND($G$791/100*$G$792*АТС!C542,2)</f>
        <v>62.6</v>
      </c>
    </row>
    <row r="1295" spans="1:7" x14ac:dyDescent="0.25">
      <c r="A1295" s="242"/>
      <c r="B1295" s="121">
        <f t="shared" si="20"/>
        <v>42846.916669999999</v>
      </c>
      <c r="C1295" s="124">
        <v>22</v>
      </c>
      <c r="D1295" s="35">
        <f>ROUND($D$791/100*$D$792*АТС!$C543,2)</f>
        <v>171.61</v>
      </c>
      <c r="E1295" s="35">
        <f>ROUND($E$791/100*$E$792*АТС!C543,2)</f>
        <v>157.69999999999999</v>
      </c>
      <c r="F1295" s="35">
        <f>ROUND($F$791/100*$F$792*АТС!C543,2)</f>
        <v>107.37</v>
      </c>
      <c r="G1295" s="35">
        <f>ROUND($G$791/100*$G$792*АТС!C543,2)</f>
        <v>62.84</v>
      </c>
    </row>
    <row r="1296" spans="1:7" x14ac:dyDescent="0.25">
      <c r="A1296" s="242"/>
      <c r="B1296" s="123">
        <f t="shared" si="20"/>
        <v>42846.958330000001</v>
      </c>
      <c r="C1296" s="124">
        <v>23</v>
      </c>
      <c r="D1296" s="35">
        <f>ROUND($D$791/100*$D$792*АТС!$C544,2)</f>
        <v>179.1</v>
      </c>
      <c r="E1296" s="35">
        <f>ROUND($E$791/100*$E$792*АТС!C544,2)</f>
        <v>164.58</v>
      </c>
      <c r="F1296" s="35">
        <f>ROUND($F$791/100*$F$792*АТС!C544,2)</f>
        <v>112.05</v>
      </c>
      <c r="G1296" s="35">
        <f>ROUND($G$791/100*$G$792*АТС!C544,2)</f>
        <v>65.58</v>
      </c>
    </row>
    <row r="1297" spans="1:7" x14ac:dyDescent="0.25">
      <c r="A1297" s="242"/>
      <c r="B1297" s="121">
        <f t="shared" si="20"/>
        <v>42847</v>
      </c>
      <c r="C1297" s="124">
        <v>0</v>
      </c>
      <c r="D1297" s="35">
        <f>ROUND($D$791/100*$D$792*АТС!$C545,2)</f>
        <v>196.27</v>
      </c>
      <c r="E1297" s="35">
        <f>ROUND($E$791/100*$E$792*АТС!C545,2)</f>
        <v>180.36</v>
      </c>
      <c r="F1297" s="35">
        <f>ROUND($F$791/100*$F$792*АТС!C545,2)</f>
        <v>122.8</v>
      </c>
      <c r="G1297" s="35">
        <f>ROUND($G$791/100*$G$792*АТС!C545,2)</f>
        <v>71.87</v>
      </c>
    </row>
    <row r="1298" spans="1:7" x14ac:dyDescent="0.25">
      <c r="A1298" s="242"/>
      <c r="B1298" s="123">
        <f t="shared" si="20"/>
        <v>42847.041669999999</v>
      </c>
      <c r="C1298" s="124">
        <v>1</v>
      </c>
      <c r="D1298" s="35">
        <f>ROUND($D$791/100*$D$792*АТС!$C546,2)</f>
        <v>214.57</v>
      </c>
      <c r="E1298" s="35">
        <f>ROUND($E$791/100*$E$792*АТС!C546,2)</f>
        <v>197.18</v>
      </c>
      <c r="F1298" s="35">
        <f>ROUND($F$791/100*$F$792*АТС!C546,2)</f>
        <v>134.25</v>
      </c>
      <c r="G1298" s="35">
        <f>ROUND($G$791/100*$G$792*АТС!C546,2)</f>
        <v>78.569999999999993</v>
      </c>
    </row>
    <row r="1299" spans="1:7" x14ac:dyDescent="0.25">
      <c r="A1299" s="242"/>
      <c r="B1299" s="121">
        <f t="shared" si="20"/>
        <v>42847.083330000001</v>
      </c>
      <c r="C1299" s="124">
        <v>2</v>
      </c>
      <c r="D1299" s="35">
        <f>ROUND($D$791/100*$D$792*АТС!$C547,2)</f>
        <v>223.39</v>
      </c>
      <c r="E1299" s="35">
        <f>ROUND($E$791/100*$E$792*АТС!C547,2)</f>
        <v>205.28</v>
      </c>
      <c r="F1299" s="35">
        <f>ROUND($F$791/100*$F$792*АТС!C547,2)</f>
        <v>139.76</v>
      </c>
      <c r="G1299" s="35">
        <f>ROUND($G$791/100*$G$792*АТС!C547,2)</f>
        <v>81.8</v>
      </c>
    </row>
    <row r="1300" spans="1:7" x14ac:dyDescent="0.25">
      <c r="A1300" s="242"/>
      <c r="B1300" s="123">
        <f t="shared" si="20"/>
        <v>42847.125</v>
      </c>
      <c r="C1300" s="124">
        <v>3</v>
      </c>
      <c r="D1300" s="35">
        <f>ROUND($D$791/100*$D$792*АТС!$C548,2)</f>
        <v>229.66</v>
      </c>
      <c r="E1300" s="35">
        <f>ROUND($E$791/100*$E$792*АТС!C548,2)</f>
        <v>211.05</v>
      </c>
      <c r="F1300" s="35">
        <f>ROUND($F$791/100*$F$792*АТС!C548,2)</f>
        <v>143.69</v>
      </c>
      <c r="G1300" s="35">
        <f>ROUND($G$791/100*$G$792*АТС!C548,2)</f>
        <v>84.1</v>
      </c>
    </row>
    <row r="1301" spans="1:7" x14ac:dyDescent="0.25">
      <c r="A1301" s="242"/>
      <c r="B1301" s="121">
        <f t="shared" si="20"/>
        <v>42847.166669999999</v>
      </c>
      <c r="C1301" s="124">
        <v>4</v>
      </c>
      <c r="D1301" s="35">
        <f>ROUND($D$791/100*$D$792*АТС!$C549,2)</f>
        <v>229.11</v>
      </c>
      <c r="E1301" s="35">
        <f>ROUND($E$791/100*$E$792*АТС!C549,2)</f>
        <v>210.53</v>
      </c>
      <c r="F1301" s="35">
        <f>ROUND($F$791/100*$F$792*АТС!C549,2)</f>
        <v>143.34</v>
      </c>
      <c r="G1301" s="35">
        <f>ROUND($G$791/100*$G$792*АТС!C549,2)</f>
        <v>83.9</v>
      </c>
    </row>
    <row r="1302" spans="1:7" x14ac:dyDescent="0.25">
      <c r="A1302" s="242"/>
      <c r="B1302" s="123">
        <f t="shared" si="20"/>
        <v>42847.208330000001</v>
      </c>
      <c r="C1302" s="124">
        <v>5</v>
      </c>
      <c r="D1302" s="35">
        <f>ROUND($D$791/100*$D$792*АТС!$C550,2)</f>
        <v>229.35</v>
      </c>
      <c r="E1302" s="35">
        <f>ROUND($E$791/100*$E$792*АТС!C550,2)</f>
        <v>210.76</v>
      </c>
      <c r="F1302" s="35">
        <f>ROUND($F$791/100*$F$792*АТС!C550,2)</f>
        <v>143.5</v>
      </c>
      <c r="G1302" s="35">
        <f>ROUND($G$791/100*$G$792*АТС!C550,2)</f>
        <v>83.99</v>
      </c>
    </row>
    <row r="1303" spans="1:7" x14ac:dyDescent="0.25">
      <c r="A1303" s="242"/>
      <c r="B1303" s="121">
        <f t="shared" si="20"/>
        <v>42847.25</v>
      </c>
      <c r="C1303" s="124">
        <v>6</v>
      </c>
      <c r="D1303" s="35">
        <f>ROUND($D$791/100*$D$792*АТС!$C551,2)</f>
        <v>214.32</v>
      </c>
      <c r="E1303" s="35">
        <f>ROUND($E$791/100*$E$792*АТС!C551,2)</f>
        <v>196.95</v>
      </c>
      <c r="F1303" s="35">
        <f>ROUND($F$791/100*$F$792*АТС!C551,2)</f>
        <v>134.09</v>
      </c>
      <c r="G1303" s="35">
        <f>ROUND($G$791/100*$G$792*АТС!C551,2)</f>
        <v>78.48</v>
      </c>
    </row>
    <row r="1304" spans="1:7" x14ac:dyDescent="0.25">
      <c r="A1304" s="242"/>
      <c r="B1304" s="123">
        <f t="shared" si="20"/>
        <v>42847.291669999999</v>
      </c>
      <c r="C1304" s="124">
        <v>7</v>
      </c>
      <c r="D1304" s="35">
        <f>ROUND($D$791/100*$D$792*АТС!$C552,2)</f>
        <v>162.69</v>
      </c>
      <c r="E1304" s="35">
        <f>ROUND($E$791/100*$E$792*АТС!C552,2)</f>
        <v>149.5</v>
      </c>
      <c r="F1304" s="35">
        <f>ROUND($F$791/100*$F$792*АТС!C552,2)</f>
        <v>101.79</v>
      </c>
      <c r="G1304" s="35">
        <f>ROUND($G$791/100*$G$792*АТС!C552,2)</f>
        <v>59.58</v>
      </c>
    </row>
    <row r="1305" spans="1:7" x14ac:dyDescent="0.25">
      <c r="A1305" s="242"/>
      <c r="B1305" s="121">
        <f t="shared" si="20"/>
        <v>42847.333330000001</v>
      </c>
      <c r="C1305" s="124">
        <v>8</v>
      </c>
      <c r="D1305" s="35">
        <f>ROUND($D$791/100*$D$792*АТС!$C553,2)</f>
        <v>248.18</v>
      </c>
      <c r="E1305" s="35">
        <f>ROUND($E$791/100*$E$792*АТС!C553,2)</f>
        <v>228.07</v>
      </c>
      <c r="F1305" s="35">
        <f>ROUND($F$791/100*$F$792*АТС!C553,2)</f>
        <v>155.28</v>
      </c>
      <c r="G1305" s="35">
        <f>ROUND($G$791/100*$G$792*АТС!C553,2)</f>
        <v>90.88</v>
      </c>
    </row>
    <row r="1306" spans="1:7" x14ac:dyDescent="0.25">
      <c r="A1306" s="242"/>
      <c r="B1306" s="123">
        <f t="shared" si="20"/>
        <v>42847.375</v>
      </c>
      <c r="C1306" s="124">
        <v>9</v>
      </c>
      <c r="D1306" s="35">
        <f>ROUND($D$791/100*$D$792*АТС!$C554,2)</f>
        <v>218.04</v>
      </c>
      <c r="E1306" s="35">
        <f>ROUND($E$791/100*$E$792*АТС!C554,2)</f>
        <v>200.37</v>
      </c>
      <c r="F1306" s="35">
        <f>ROUND($F$791/100*$F$792*АТС!C554,2)</f>
        <v>136.41999999999999</v>
      </c>
      <c r="G1306" s="35">
        <f>ROUND($G$791/100*$G$792*АТС!C554,2)</f>
        <v>79.849999999999994</v>
      </c>
    </row>
    <row r="1307" spans="1:7" x14ac:dyDescent="0.25">
      <c r="A1307" s="242"/>
      <c r="B1307" s="121">
        <f t="shared" si="20"/>
        <v>42847.416669999999</v>
      </c>
      <c r="C1307" s="124">
        <v>10</v>
      </c>
      <c r="D1307" s="35">
        <f>ROUND($D$791/100*$D$792*АТС!$C555,2)</f>
        <v>198.27</v>
      </c>
      <c r="E1307" s="35">
        <f>ROUND($E$791/100*$E$792*АТС!C555,2)</f>
        <v>182.2</v>
      </c>
      <c r="F1307" s="35">
        <f>ROUND($F$791/100*$F$792*АТС!C555,2)</f>
        <v>124.05</v>
      </c>
      <c r="G1307" s="35">
        <f>ROUND($G$791/100*$G$792*АТС!C555,2)</f>
        <v>72.599999999999994</v>
      </c>
    </row>
    <row r="1308" spans="1:7" x14ac:dyDescent="0.25">
      <c r="A1308" s="242"/>
      <c r="B1308" s="123">
        <f t="shared" si="20"/>
        <v>42847.458330000001</v>
      </c>
      <c r="C1308" s="124">
        <v>11</v>
      </c>
      <c r="D1308" s="35">
        <f>ROUND($D$791/100*$D$792*АТС!$C556,2)</f>
        <v>198.25</v>
      </c>
      <c r="E1308" s="35">
        <f>ROUND($E$791/100*$E$792*АТС!C556,2)</f>
        <v>182.18</v>
      </c>
      <c r="F1308" s="35">
        <f>ROUND($F$791/100*$F$792*АТС!C556,2)</f>
        <v>124.04</v>
      </c>
      <c r="G1308" s="35">
        <f>ROUND($G$791/100*$G$792*АТС!C556,2)</f>
        <v>72.599999999999994</v>
      </c>
    </row>
    <row r="1309" spans="1:7" x14ac:dyDescent="0.25">
      <c r="A1309" s="242"/>
      <c r="B1309" s="121">
        <f t="shared" si="20"/>
        <v>42847.5</v>
      </c>
      <c r="C1309" s="124">
        <v>12</v>
      </c>
      <c r="D1309" s="35">
        <f>ROUND($D$791/100*$D$792*АТС!$C557,2)</f>
        <v>223.67</v>
      </c>
      <c r="E1309" s="35">
        <f>ROUND($E$791/100*$E$792*АТС!C557,2)</f>
        <v>205.54</v>
      </c>
      <c r="F1309" s="35">
        <f>ROUND($F$791/100*$F$792*АТС!C557,2)</f>
        <v>139.94</v>
      </c>
      <c r="G1309" s="35">
        <f>ROUND($G$791/100*$G$792*АТС!C557,2)</f>
        <v>81.900000000000006</v>
      </c>
    </row>
    <row r="1310" spans="1:7" x14ac:dyDescent="0.25">
      <c r="A1310" s="242"/>
      <c r="B1310" s="123">
        <f t="shared" si="20"/>
        <v>42847.541669999999</v>
      </c>
      <c r="C1310" s="124">
        <v>13</v>
      </c>
      <c r="D1310" s="35">
        <f>ROUND($D$791/100*$D$792*АТС!$C558,2)</f>
        <v>248.46</v>
      </c>
      <c r="E1310" s="35">
        <f>ROUND($E$791/100*$E$792*АТС!C558,2)</f>
        <v>228.32</v>
      </c>
      <c r="F1310" s="35">
        <f>ROUND($F$791/100*$F$792*АТС!C558,2)</f>
        <v>155.44999999999999</v>
      </c>
      <c r="G1310" s="35">
        <f>ROUND($G$791/100*$G$792*АТС!C558,2)</f>
        <v>90.98</v>
      </c>
    </row>
    <row r="1311" spans="1:7" x14ac:dyDescent="0.25">
      <c r="A1311" s="242"/>
      <c r="B1311" s="121">
        <f t="shared" si="20"/>
        <v>42847.583330000001</v>
      </c>
      <c r="C1311" s="124">
        <v>14</v>
      </c>
      <c r="D1311" s="35">
        <f>ROUND($D$791/100*$D$792*АТС!$C559,2)</f>
        <v>248.35</v>
      </c>
      <c r="E1311" s="35">
        <f>ROUND($E$791/100*$E$792*АТС!C559,2)</f>
        <v>228.22</v>
      </c>
      <c r="F1311" s="35">
        <f>ROUND($F$791/100*$F$792*АТС!C559,2)</f>
        <v>155.38</v>
      </c>
      <c r="G1311" s="35">
        <f>ROUND($G$791/100*$G$792*АТС!C559,2)</f>
        <v>90.94</v>
      </c>
    </row>
    <row r="1312" spans="1:7" x14ac:dyDescent="0.25">
      <c r="A1312" s="242"/>
      <c r="B1312" s="123">
        <f t="shared" si="20"/>
        <v>42847.625</v>
      </c>
      <c r="C1312" s="124">
        <v>15</v>
      </c>
      <c r="D1312" s="35">
        <f>ROUND($D$791/100*$D$792*АТС!$C560,2)</f>
        <v>248.21</v>
      </c>
      <c r="E1312" s="35">
        <f>ROUND($E$791/100*$E$792*АТС!C560,2)</f>
        <v>228.09</v>
      </c>
      <c r="F1312" s="35">
        <f>ROUND($F$791/100*$F$792*АТС!C560,2)</f>
        <v>155.30000000000001</v>
      </c>
      <c r="G1312" s="35">
        <f>ROUND($G$791/100*$G$792*АТС!C560,2)</f>
        <v>90.89</v>
      </c>
    </row>
    <row r="1313" spans="1:7" x14ac:dyDescent="0.25">
      <c r="A1313" s="242"/>
      <c r="B1313" s="121">
        <f t="shared" si="20"/>
        <v>42847.666669999999</v>
      </c>
      <c r="C1313" s="124">
        <v>16</v>
      </c>
      <c r="D1313" s="35">
        <f>ROUND($D$791/100*$D$792*АТС!$C561,2)</f>
        <v>247.8</v>
      </c>
      <c r="E1313" s="35">
        <f>ROUND($E$791/100*$E$792*АТС!C561,2)</f>
        <v>227.72</v>
      </c>
      <c r="F1313" s="35">
        <f>ROUND($F$791/100*$F$792*АТС!C561,2)</f>
        <v>155.04</v>
      </c>
      <c r="G1313" s="35">
        <f>ROUND($G$791/100*$G$792*АТС!C561,2)</f>
        <v>90.74</v>
      </c>
    </row>
    <row r="1314" spans="1:7" x14ac:dyDescent="0.25">
      <c r="A1314" s="242"/>
      <c r="B1314" s="123">
        <f t="shared" si="20"/>
        <v>42847.708330000001</v>
      </c>
      <c r="C1314" s="124">
        <v>17</v>
      </c>
      <c r="D1314" s="35">
        <f>ROUND($D$791/100*$D$792*АТС!$C562,2)</f>
        <v>218.14</v>
      </c>
      <c r="E1314" s="35">
        <f>ROUND($E$791/100*$E$792*АТС!C562,2)</f>
        <v>200.46</v>
      </c>
      <c r="F1314" s="35">
        <f>ROUND($F$791/100*$F$792*АТС!C562,2)</f>
        <v>136.47999999999999</v>
      </c>
      <c r="G1314" s="35">
        <f>ROUND($G$791/100*$G$792*АТС!C562,2)</f>
        <v>79.88</v>
      </c>
    </row>
    <row r="1315" spans="1:7" x14ac:dyDescent="0.25">
      <c r="A1315" s="242"/>
      <c r="B1315" s="121">
        <f t="shared" si="20"/>
        <v>42847.75</v>
      </c>
      <c r="C1315" s="124">
        <v>18</v>
      </c>
      <c r="D1315" s="35">
        <f>ROUND($D$791/100*$D$792*АТС!$C563,2)</f>
        <v>174.21</v>
      </c>
      <c r="E1315" s="35">
        <f>ROUND($E$791/100*$E$792*АТС!C563,2)</f>
        <v>160.09</v>
      </c>
      <c r="F1315" s="35">
        <f>ROUND($F$791/100*$F$792*АТС!C563,2)</f>
        <v>109</v>
      </c>
      <c r="G1315" s="35">
        <f>ROUND($G$791/100*$G$792*АТС!C563,2)</f>
        <v>63.79</v>
      </c>
    </row>
    <row r="1316" spans="1:7" x14ac:dyDescent="0.25">
      <c r="A1316" s="242"/>
      <c r="B1316" s="123">
        <f t="shared" si="20"/>
        <v>42847.791669999999</v>
      </c>
      <c r="C1316" s="124">
        <v>19</v>
      </c>
      <c r="D1316" s="35">
        <f>ROUND($D$791/100*$D$792*АТС!$C564,2)</f>
        <v>157.80000000000001</v>
      </c>
      <c r="E1316" s="35">
        <f>ROUND($E$791/100*$E$792*АТС!C564,2)</f>
        <v>145.01</v>
      </c>
      <c r="F1316" s="35">
        <f>ROUND($F$791/100*$F$792*АТС!C564,2)</f>
        <v>98.73</v>
      </c>
      <c r="G1316" s="35">
        <f>ROUND($G$791/100*$G$792*АТС!C564,2)</f>
        <v>57.78</v>
      </c>
    </row>
    <row r="1317" spans="1:7" x14ac:dyDescent="0.25">
      <c r="A1317" s="242"/>
      <c r="B1317" s="121">
        <f t="shared" si="20"/>
        <v>42847.833330000001</v>
      </c>
      <c r="C1317" s="124">
        <v>20</v>
      </c>
      <c r="D1317" s="35">
        <f>ROUND($D$791/100*$D$792*АТС!$C565,2)</f>
        <v>170.34</v>
      </c>
      <c r="E1317" s="35">
        <f>ROUND($E$791/100*$E$792*АТС!C565,2)</f>
        <v>156.53</v>
      </c>
      <c r="F1317" s="35">
        <f>ROUND($F$791/100*$F$792*АТС!C565,2)</f>
        <v>106.58</v>
      </c>
      <c r="G1317" s="35">
        <f>ROUND($G$791/100*$G$792*АТС!C565,2)</f>
        <v>62.38</v>
      </c>
    </row>
    <row r="1318" spans="1:7" x14ac:dyDescent="0.25">
      <c r="A1318" s="242"/>
      <c r="B1318" s="123">
        <f t="shared" si="20"/>
        <v>42847.875</v>
      </c>
      <c r="C1318" s="124">
        <v>21</v>
      </c>
      <c r="D1318" s="35">
        <f>ROUND($D$791/100*$D$792*АТС!$C566,2)</f>
        <v>180.22</v>
      </c>
      <c r="E1318" s="35">
        <f>ROUND($E$791/100*$E$792*АТС!C566,2)</f>
        <v>165.61</v>
      </c>
      <c r="F1318" s="35">
        <f>ROUND($F$791/100*$F$792*АТС!C566,2)</f>
        <v>112.75</v>
      </c>
      <c r="G1318" s="35">
        <f>ROUND($G$791/100*$G$792*АТС!C566,2)</f>
        <v>65.989999999999995</v>
      </c>
    </row>
    <row r="1319" spans="1:7" x14ac:dyDescent="0.25">
      <c r="A1319" s="242"/>
      <c r="B1319" s="121">
        <f t="shared" si="20"/>
        <v>42847.916669999999</v>
      </c>
      <c r="C1319" s="124">
        <v>22</v>
      </c>
      <c r="D1319" s="35">
        <f>ROUND($D$791/100*$D$792*АТС!$C567,2)</f>
        <v>165.37</v>
      </c>
      <c r="E1319" s="35">
        <f>ROUND($E$791/100*$E$792*АТС!C567,2)</f>
        <v>151.97</v>
      </c>
      <c r="F1319" s="35">
        <f>ROUND($F$791/100*$F$792*АТС!C567,2)</f>
        <v>103.47</v>
      </c>
      <c r="G1319" s="35">
        <f>ROUND($G$791/100*$G$792*АТС!C567,2)</f>
        <v>60.56</v>
      </c>
    </row>
    <row r="1320" spans="1:7" x14ac:dyDescent="0.25">
      <c r="A1320" s="242"/>
      <c r="B1320" s="123">
        <f t="shared" si="20"/>
        <v>42847.958330000001</v>
      </c>
      <c r="C1320" s="124">
        <v>23</v>
      </c>
      <c r="D1320" s="35">
        <f>ROUND($D$791/100*$D$792*АТС!$C568,2)</f>
        <v>183.42</v>
      </c>
      <c r="E1320" s="35">
        <f>ROUND($E$791/100*$E$792*АТС!C568,2)</f>
        <v>168.55</v>
      </c>
      <c r="F1320" s="35">
        <f>ROUND($F$791/100*$F$792*АТС!C568,2)</f>
        <v>114.76</v>
      </c>
      <c r="G1320" s="35">
        <f>ROUND($G$791/100*$G$792*АТС!C568,2)</f>
        <v>67.17</v>
      </c>
    </row>
    <row r="1321" spans="1:7" x14ac:dyDescent="0.25">
      <c r="A1321" s="242"/>
      <c r="B1321" s="121">
        <f t="shared" si="20"/>
        <v>42848</v>
      </c>
      <c r="C1321" s="124">
        <v>0</v>
      </c>
      <c r="D1321" s="35">
        <f>ROUND($D$791/100*$D$792*АТС!$C569,2)</f>
        <v>174.23</v>
      </c>
      <c r="E1321" s="35">
        <f>ROUND($E$791/100*$E$792*АТС!C569,2)</f>
        <v>160.11000000000001</v>
      </c>
      <c r="F1321" s="35">
        <f>ROUND($F$791/100*$F$792*АТС!C569,2)</f>
        <v>109.01</v>
      </c>
      <c r="G1321" s="35">
        <f>ROUND($G$791/100*$G$792*АТС!C569,2)</f>
        <v>63.8</v>
      </c>
    </row>
    <row r="1322" spans="1:7" x14ac:dyDescent="0.25">
      <c r="A1322" s="242"/>
      <c r="B1322" s="123">
        <f t="shared" si="20"/>
        <v>42848.041669999999</v>
      </c>
      <c r="C1322" s="124">
        <v>1</v>
      </c>
      <c r="D1322" s="35">
        <f>ROUND($D$791/100*$D$792*АТС!$C570,2)</f>
        <v>198.56</v>
      </c>
      <c r="E1322" s="35">
        <f>ROUND($E$791/100*$E$792*АТС!C570,2)</f>
        <v>182.46</v>
      </c>
      <c r="F1322" s="35">
        <f>ROUND($F$791/100*$F$792*АТС!C570,2)</f>
        <v>124.23</v>
      </c>
      <c r="G1322" s="35">
        <f>ROUND($G$791/100*$G$792*АТС!C570,2)</f>
        <v>72.709999999999994</v>
      </c>
    </row>
    <row r="1323" spans="1:7" x14ac:dyDescent="0.25">
      <c r="A1323" s="242"/>
      <c r="B1323" s="121">
        <f t="shared" si="20"/>
        <v>42848.083330000001</v>
      </c>
      <c r="C1323" s="124">
        <v>2</v>
      </c>
      <c r="D1323" s="35">
        <f>ROUND($D$791/100*$D$792*АТС!$C571,2)</f>
        <v>206.29</v>
      </c>
      <c r="E1323" s="35">
        <f>ROUND($E$791/100*$E$792*АТС!C571,2)</f>
        <v>189.57</v>
      </c>
      <c r="F1323" s="35">
        <f>ROUND($F$791/100*$F$792*АТС!C571,2)</f>
        <v>129.07</v>
      </c>
      <c r="G1323" s="35">
        <f>ROUND($G$791/100*$G$792*АТС!C571,2)</f>
        <v>75.540000000000006</v>
      </c>
    </row>
    <row r="1324" spans="1:7" x14ac:dyDescent="0.25">
      <c r="A1324" s="242"/>
      <c r="B1324" s="123">
        <f t="shared" si="20"/>
        <v>42848.125</v>
      </c>
      <c r="C1324" s="124">
        <v>3</v>
      </c>
      <c r="D1324" s="35">
        <f>ROUND($D$791/100*$D$792*АТС!$C572,2)</f>
        <v>211.3</v>
      </c>
      <c r="E1324" s="35">
        <f>ROUND($E$791/100*$E$792*АТС!C572,2)</f>
        <v>194.17</v>
      </c>
      <c r="F1324" s="35">
        <f>ROUND($F$791/100*$F$792*АТС!C572,2)</f>
        <v>132.19999999999999</v>
      </c>
      <c r="G1324" s="35">
        <f>ROUND($G$791/100*$G$792*АТС!C572,2)</f>
        <v>77.38</v>
      </c>
    </row>
    <row r="1325" spans="1:7" x14ac:dyDescent="0.25">
      <c r="A1325" s="242"/>
      <c r="B1325" s="121">
        <f t="shared" si="20"/>
        <v>42848.166669999999</v>
      </c>
      <c r="C1325" s="124">
        <v>4</v>
      </c>
      <c r="D1325" s="35">
        <f>ROUND($D$791/100*$D$792*АТС!$C573,2)</f>
        <v>213.93</v>
      </c>
      <c r="E1325" s="35">
        <f>ROUND($E$791/100*$E$792*АТС!C573,2)</f>
        <v>196.59</v>
      </c>
      <c r="F1325" s="35">
        <f>ROUND($F$791/100*$F$792*АТС!C573,2)</f>
        <v>133.85</v>
      </c>
      <c r="G1325" s="35">
        <f>ROUND($G$791/100*$G$792*АТС!C573,2)</f>
        <v>78.34</v>
      </c>
    </row>
    <row r="1326" spans="1:7" x14ac:dyDescent="0.25">
      <c r="A1326" s="242"/>
      <c r="B1326" s="123">
        <f t="shared" si="20"/>
        <v>42848.208330000001</v>
      </c>
      <c r="C1326" s="124">
        <v>5</v>
      </c>
      <c r="D1326" s="35">
        <f>ROUND($D$791/100*$D$792*АТС!$C574,2)</f>
        <v>213.95</v>
      </c>
      <c r="E1326" s="35">
        <f>ROUND($E$791/100*$E$792*АТС!C574,2)</f>
        <v>196.6</v>
      </c>
      <c r="F1326" s="35">
        <f>ROUND($F$791/100*$F$792*АТС!C574,2)</f>
        <v>133.86000000000001</v>
      </c>
      <c r="G1326" s="35">
        <f>ROUND($G$791/100*$G$792*АТС!C574,2)</f>
        <v>78.349999999999994</v>
      </c>
    </row>
    <row r="1327" spans="1:7" x14ac:dyDescent="0.25">
      <c r="A1327" s="242"/>
      <c r="B1327" s="121">
        <f t="shared" si="20"/>
        <v>42848.25</v>
      </c>
      <c r="C1327" s="124">
        <v>6</v>
      </c>
      <c r="D1327" s="35">
        <f>ROUND($D$791/100*$D$792*АТС!$C575,2)</f>
        <v>200.81</v>
      </c>
      <c r="E1327" s="35">
        <f>ROUND($E$791/100*$E$792*АТС!C575,2)</f>
        <v>184.53</v>
      </c>
      <c r="F1327" s="35">
        <f>ROUND($F$791/100*$F$792*АТС!C575,2)</f>
        <v>125.64</v>
      </c>
      <c r="G1327" s="35">
        <f>ROUND($G$791/100*$G$792*АТС!C575,2)</f>
        <v>73.53</v>
      </c>
    </row>
    <row r="1328" spans="1:7" x14ac:dyDescent="0.25">
      <c r="A1328" s="242"/>
      <c r="B1328" s="123">
        <f t="shared" si="20"/>
        <v>42848.291669999999</v>
      </c>
      <c r="C1328" s="124">
        <v>7</v>
      </c>
      <c r="D1328" s="35">
        <f>ROUND($D$791/100*$D$792*АТС!$C576,2)</f>
        <v>162.68</v>
      </c>
      <c r="E1328" s="35">
        <f>ROUND($E$791/100*$E$792*АТС!C576,2)</f>
        <v>149.49</v>
      </c>
      <c r="F1328" s="35">
        <f>ROUND($F$791/100*$F$792*АТС!C576,2)</f>
        <v>101.78</v>
      </c>
      <c r="G1328" s="35">
        <f>ROUND($G$791/100*$G$792*АТС!C576,2)</f>
        <v>59.57</v>
      </c>
    </row>
    <row r="1329" spans="1:7" x14ac:dyDescent="0.25">
      <c r="A1329" s="242"/>
      <c r="B1329" s="121">
        <f t="shared" si="20"/>
        <v>42848.333330000001</v>
      </c>
      <c r="C1329" s="124">
        <v>8</v>
      </c>
      <c r="D1329" s="35">
        <f>ROUND($D$791/100*$D$792*АТС!$C577,2)</f>
        <v>254.6</v>
      </c>
      <c r="E1329" s="35">
        <f>ROUND($E$791/100*$E$792*АТС!C577,2)</f>
        <v>233.96</v>
      </c>
      <c r="F1329" s="35">
        <f>ROUND($F$791/100*$F$792*АТС!C577,2)</f>
        <v>159.29</v>
      </c>
      <c r="G1329" s="35">
        <f>ROUND($G$791/100*$G$792*АТС!C577,2)</f>
        <v>93.23</v>
      </c>
    </row>
    <row r="1330" spans="1:7" x14ac:dyDescent="0.25">
      <c r="A1330" s="242"/>
      <c r="B1330" s="123">
        <f t="shared" ref="B1330:B1489" si="21">B1306+1</f>
        <v>42848.375</v>
      </c>
      <c r="C1330" s="124">
        <v>9</v>
      </c>
      <c r="D1330" s="35">
        <f>ROUND($D$791/100*$D$792*АТС!$C578,2)</f>
        <v>248.12</v>
      </c>
      <c r="E1330" s="35">
        <f>ROUND($E$791/100*$E$792*АТС!C578,2)</f>
        <v>228.01</v>
      </c>
      <c r="F1330" s="35">
        <f>ROUND($F$791/100*$F$792*АТС!C578,2)</f>
        <v>155.24</v>
      </c>
      <c r="G1330" s="35">
        <f>ROUND($G$791/100*$G$792*АТС!C578,2)</f>
        <v>90.86</v>
      </c>
    </row>
    <row r="1331" spans="1:7" x14ac:dyDescent="0.25">
      <c r="A1331" s="242"/>
      <c r="B1331" s="121">
        <f t="shared" si="21"/>
        <v>42848.416669999999</v>
      </c>
      <c r="C1331" s="124">
        <v>10</v>
      </c>
      <c r="D1331" s="35">
        <f>ROUND($D$791/100*$D$792*АТС!$C579,2)</f>
        <v>232</v>
      </c>
      <c r="E1331" s="35">
        <f>ROUND($E$791/100*$E$792*АТС!C579,2)</f>
        <v>213.19</v>
      </c>
      <c r="F1331" s="35">
        <f>ROUND($F$791/100*$F$792*АТС!C579,2)</f>
        <v>145.15</v>
      </c>
      <c r="G1331" s="35">
        <f>ROUND($G$791/100*$G$792*АТС!C579,2)</f>
        <v>84.96</v>
      </c>
    </row>
    <row r="1332" spans="1:7" x14ac:dyDescent="0.25">
      <c r="A1332" s="242"/>
      <c r="B1332" s="123">
        <f t="shared" si="21"/>
        <v>42848.458330000001</v>
      </c>
      <c r="C1332" s="124">
        <v>11</v>
      </c>
      <c r="D1332" s="35">
        <f>ROUND($D$791/100*$D$792*АТС!$C580,2)</f>
        <v>232.11</v>
      </c>
      <c r="E1332" s="35">
        <f>ROUND($E$791/100*$E$792*АТС!C580,2)</f>
        <v>213.3</v>
      </c>
      <c r="F1332" s="35">
        <f>ROUND($F$791/100*$F$792*АТС!C580,2)</f>
        <v>145.22</v>
      </c>
      <c r="G1332" s="35">
        <f>ROUND($G$791/100*$G$792*АТС!C580,2)</f>
        <v>85</v>
      </c>
    </row>
    <row r="1333" spans="1:7" x14ac:dyDescent="0.25">
      <c r="A1333" s="242"/>
      <c r="B1333" s="121">
        <f t="shared" si="21"/>
        <v>42848.5</v>
      </c>
      <c r="C1333" s="124">
        <v>12</v>
      </c>
      <c r="D1333" s="35">
        <f>ROUND($D$791/100*$D$792*АТС!$C581,2)</f>
        <v>247.9</v>
      </c>
      <c r="E1333" s="35">
        <f>ROUND($E$791/100*$E$792*АТС!C581,2)</f>
        <v>227.8</v>
      </c>
      <c r="F1333" s="35">
        <f>ROUND($F$791/100*$F$792*АТС!C581,2)</f>
        <v>155.1</v>
      </c>
      <c r="G1333" s="35">
        <f>ROUND($G$791/100*$G$792*АТС!C581,2)</f>
        <v>90.78</v>
      </c>
    </row>
    <row r="1334" spans="1:7" x14ac:dyDescent="0.25">
      <c r="A1334" s="242"/>
      <c r="B1334" s="123">
        <f t="shared" si="21"/>
        <v>42848.541669999999</v>
      </c>
      <c r="C1334" s="124">
        <v>13</v>
      </c>
      <c r="D1334" s="35">
        <f>ROUND($D$791/100*$D$792*АТС!$C582,2)</f>
        <v>265.43</v>
      </c>
      <c r="E1334" s="35">
        <f>ROUND($E$791/100*$E$792*АТС!C582,2)</f>
        <v>243.92</v>
      </c>
      <c r="F1334" s="35">
        <f>ROUND($F$791/100*$F$792*АТС!C582,2)</f>
        <v>166.07</v>
      </c>
      <c r="G1334" s="35">
        <f>ROUND($G$791/100*$G$792*АТС!C582,2)</f>
        <v>97.2</v>
      </c>
    </row>
    <row r="1335" spans="1:7" x14ac:dyDescent="0.25">
      <c r="A1335" s="242"/>
      <c r="B1335" s="121">
        <f t="shared" si="21"/>
        <v>42848.583330000001</v>
      </c>
      <c r="C1335" s="124">
        <v>14</v>
      </c>
      <c r="D1335" s="35">
        <f>ROUND($D$791/100*$D$792*АТС!$C583,2)</f>
        <v>265.27999999999997</v>
      </c>
      <c r="E1335" s="35">
        <f>ROUND($E$791/100*$E$792*АТС!C583,2)</f>
        <v>243.77</v>
      </c>
      <c r="F1335" s="35">
        <f>ROUND($F$791/100*$F$792*АТС!C583,2)</f>
        <v>165.97</v>
      </c>
      <c r="G1335" s="35">
        <f>ROUND($G$791/100*$G$792*АТС!C583,2)</f>
        <v>97.14</v>
      </c>
    </row>
    <row r="1336" spans="1:7" x14ac:dyDescent="0.25">
      <c r="A1336" s="242"/>
      <c r="B1336" s="123">
        <f t="shared" si="21"/>
        <v>42848.625</v>
      </c>
      <c r="C1336" s="124">
        <v>15</v>
      </c>
      <c r="D1336" s="35">
        <f>ROUND($D$791/100*$D$792*АТС!$C584,2)</f>
        <v>265.45999999999998</v>
      </c>
      <c r="E1336" s="35">
        <f>ROUND($E$791/100*$E$792*АТС!C584,2)</f>
        <v>243.94</v>
      </c>
      <c r="F1336" s="35">
        <f>ROUND($F$791/100*$F$792*АТС!C584,2)</f>
        <v>166.09</v>
      </c>
      <c r="G1336" s="35">
        <f>ROUND($G$791/100*$G$792*АТС!C584,2)</f>
        <v>97.21</v>
      </c>
    </row>
    <row r="1337" spans="1:7" x14ac:dyDescent="0.25">
      <c r="A1337" s="242"/>
      <c r="B1337" s="121">
        <f t="shared" si="21"/>
        <v>42848.666669999999</v>
      </c>
      <c r="C1337" s="124">
        <v>16</v>
      </c>
      <c r="D1337" s="35">
        <f>ROUND($D$791/100*$D$792*АТС!$C585,2)</f>
        <v>264.95</v>
      </c>
      <c r="E1337" s="35">
        <f>ROUND($E$791/100*$E$792*АТС!C585,2)</f>
        <v>243.47</v>
      </c>
      <c r="F1337" s="35">
        <f>ROUND($F$791/100*$F$792*АТС!C585,2)</f>
        <v>165.77</v>
      </c>
      <c r="G1337" s="35">
        <f>ROUND($G$791/100*$G$792*АТС!C585,2)</f>
        <v>97.02</v>
      </c>
    </row>
    <row r="1338" spans="1:7" x14ac:dyDescent="0.25">
      <c r="A1338" s="242"/>
      <c r="B1338" s="123">
        <f t="shared" si="21"/>
        <v>42848.708330000001</v>
      </c>
      <c r="C1338" s="124">
        <v>17</v>
      </c>
      <c r="D1338" s="35">
        <f>ROUND($D$791/100*$D$792*АТС!$C586,2)</f>
        <v>254.61</v>
      </c>
      <c r="E1338" s="35">
        <f>ROUND($E$791/100*$E$792*АТС!C586,2)</f>
        <v>233.97</v>
      </c>
      <c r="F1338" s="35">
        <f>ROUND($F$791/100*$F$792*АТС!C586,2)</f>
        <v>159.30000000000001</v>
      </c>
      <c r="G1338" s="35">
        <f>ROUND($G$791/100*$G$792*АТС!C586,2)</f>
        <v>93.23</v>
      </c>
    </row>
    <row r="1339" spans="1:7" x14ac:dyDescent="0.25">
      <c r="A1339" s="242"/>
      <c r="B1339" s="121">
        <f t="shared" si="21"/>
        <v>42848.75</v>
      </c>
      <c r="C1339" s="124">
        <v>18</v>
      </c>
      <c r="D1339" s="35">
        <f>ROUND($D$791/100*$D$792*АТС!$C587,2)</f>
        <v>218.5</v>
      </c>
      <c r="E1339" s="35">
        <f>ROUND($E$791/100*$E$792*АТС!C587,2)</f>
        <v>200.79</v>
      </c>
      <c r="F1339" s="35">
        <f>ROUND($F$791/100*$F$792*АТС!C587,2)</f>
        <v>136.71</v>
      </c>
      <c r="G1339" s="35">
        <f>ROUND($G$791/100*$G$792*АТС!C587,2)</f>
        <v>80.010000000000005</v>
      </c>
    </row>
    <row r="1340" spans="1:7" x14ac:dyDescent="0.25">
      <c r="A1340" s="242"/>
      <c r="B1340" s="123">
        <f t="shared" si="21"/>
        <v>42848.791669999999</v>
      </c>
      <c r="C1340" s="124">
        <v>19</v>
      </c>
      <c r="D1340" s="35">
        <f>ROUND($D$791/100*$D$792*АТС!$C588,2)</f>
        <v>164.86</v>
      </c>
      <c r="E1340" s="35">
        <f>ROUND($E$791/100*$E$792*АТС!C588,2)</f>
        <v>151.5</v>
      </c>
      <c r="F1340" s="35">
        <f>ROUND($F$791/100*$F$792*АТС!C588,2)</f>
        <v>103.15</v>
      </c>
      <c r="G1340" s="35">
        <f>ROUND($G$791/100*$G$792*АТС!C588,2)</f>
        <v>60.37</v>
      </c>
    </row>
    <row r="1341" spans="1:7" x14ac:dyDescent="0.25">
      <c r="A1341" s="242"/>
      <c r="B1341" s="121">
        <f t="shared" si="21"/>
        <v>42848.833330000001</v>
      </c>
      <c r="C1341" s="124">
        <v>20</v>
      </c>
      <c r="D1341" s="35">
        <f>ROUND($D$791/100*$D$792*АТС!$C589,2)</f>
        <v>183.37</v>
      </c>
      <c r="E1341" s="35">
        <f>ROUND($E$791/100*$E$792*АТС!C589,2)</f>
        <v>168.5</v>
      </c>
      <c r="F1341" s="35">
        <f>ROUND($F$791/100*$F$792*АТС!C589,2)</f>
        <v>114.72</v>
      </c>
      <c r="G1341" s="35">
        <f>ROUND($G$791/100*$G$792*АТС!C589,2)</f>
        <v>67.150000000000006</v>
      </c>
    </row>
    <row r="1342" spans="1:7" x14ac:dyDescent="0.25">
      <c r="A1342" s="242"/>
      <c r="B1342" s="123">
        <f t="shared" si="21"/>
        <v>42848.875</v>
      </c>
      <c r="C1342" s="124">
        <v>21</v>
      </c>
      <c r="D1342" s="35">
        <f>ROUND($D$791/100*$D$792*АТС!$C590,2)</f>
        <v>177.03</v>
      </c>
      <c r="E1342" s="35">
        <f>ROUND($E$791/100*$E$792*АТС!C590,2)</f>
        <v>162.68</v>
      </c>
      <c r="F1342" s="35">
        <f>ROUND($F$791/100*$F$792*АТС!C590,2)</f>
        <v>110.76</v>
      </c>
      <c r="G1342" s="35">
        <f>ROUND($G$791/100*$G$792*АТС!C590,2)</f>
        <v>64.83</v>
      </c>
    </row>
    <row r="1343" spans="1:7" x14ac:dyDescent="0.25">
      <c r="A1343" s="242"/>
      <c r="B1343" s="121">
        <f t="shared" si="21"/>
        <v>42848.916669999999</v>
      </c>
      <c r="C1343" s="124">
        <v>22</v>
      </c>
      <c r="D1343" s="35">
        <f>ROUND($D$791/100*$D$792*АТС!$C591,2)</f>
        <v>173.96</v>
      </c>
      <c r="E1343" s="35">
        <f>ROUND($E$791/100*$E$792*АТС!C591,2)</f>
        <v>159.86000000000001</v>
      </c>
      <c r="F1343" s="35">
        <f>ROUND($F$791/100*$F$792*АТС!C591,2)</f>
        <v>108.84</v>
      </c>
      <c r="G1343" s="35">
        <f>ROUND($G$791/100*$G$792*АТС!C591,2)</f>
        <v>63.7</v>
      </c>
    </row>
    <row r="1344" spans="1:7" x14ac:dyDescent="0.25">
      <c r="A1344" s="242"/>
      <c r="B1344" s="123">
        <f t="shared" si="21"/>
        <v>42848.958330000001</v>
      </c>
      <c r="C1344" s="124">
        <v>23</v>
      </c>
      <c r="D1344" s="35">
        <f>ROUND($D$791/100*$D$792*АТС!$C592,2)</f>
        <v>169.03</v>
      </c>
      <c r="E1344" s="35">
        <f>ROUND($E$791/100*$E$792*АТС!C592,2)</f>
        <v>155.33000000000001</v>
      </c>
      <c r="F1344" s="35">
        <f>ROUND($F$791/100*$F$792*АТС!C592,2)</f>
        <v>105.75</v>
      </c>
      <c r="G1344" s="35">
        <f>ROUND($G$791/100*$G$792*АТС!C592,2)</f>
        <v>61.9</v>
      </c>
    </row>
    <row r="1345" spans="1:7" x14ac:dyDescent="0.25">
      <c r="A1345" s="242"/>
      <c r="B1345" s="121">
        <f t="shared" si="21"/>
        <v>42849</v>
      </c>
      <c r="C1345" s="124">
        <v>0</v>
      </c>
      <c r="D1345" s="35">
        <f>ROUND($D$791/100*$D$792*АТС!$C593,2)</f>
        <v>169.35</v>
      </c>
      <c r="E1345" s="35">
        <f>ROUND($E$791/100*$E$792*АТС!C593,2)</f>
        <v>155.63</v>
      </c>
      <c r="F1345" s="35">
        <f>ROUND($F$791/100*$F$792*АТС!C593,2)</f>
        <v>105.96</v>
      </c>
      <c r="G1345" s="35">
        <f>ROUND($G$791/100*$G$792*АТС!C593,2)</f>
        <v>62.02</v>
      </c>
    </row>
    <row r="1346" spans="1:7" x14ac:dyDescent="0.25">
      <c r="A1346" s="242"/>
      <c r="B1346" s="123">
        <f t="shared" si="21"/>
        <v>42849.041669999999</v>
      </c>
      <c r="C1346" s="124">
        <v>1</v>
      </c>
      <c r="D1346" s="35">
        <f>ROUND($D$791/100*$D$792*АТС!$C594,2)</f>
        <v>186.69</v>
      </c>
      <c r="E1346" s="35">
        <f>ROUND($E$791/100*$E$792*АТС!C594,2)</f>
        <v>171.56</v>
      </c>
      <c r="F1346" s="35">
        <f>ROUND($F$791/100*$F$792*АТС!C594,2)</f>
        <v>116.81</v>
      </c>
      <c r="G1346" s="35">
        <f>ROUND($G$791/100*$G$792*АТС!C594,2)</f>
        <v>68.37</v>
      </c>
    </row>
    <row r="1347" spans="1:7" x14ac:dyDescent="0.25">
      <c r="A1347" s="242"/>
      <c r="B1347" s="121">
        <f t="shared" si="21"/>
        <v>42849.083330000001</v>
      </c>
      <c r="C1347" s="124">
        <v>2</v>
      </c>
      <c r="D1347" s="35">
        <f>ROUND($D$791/100*$D$792*АТС!$C595,2)</f>
        <v>195.42</v>
      </c>
      <c r="E1347" s="35">
        <f>ROUND($E$791/100*$E$792*АТС!C595,2)</f>
        <v>179.57</v>
      </c>
      <c r="F1347" s="35">
        <f>ROUND($F$791/100*$F$792*АТС!C595,2)</f>
        <v>122.26</v>
      </c>
      <c r="G1347" s="35">
        <f>ROUND($G$791/100*$G$792*АТС!C595,2)</f>
        <v>71.56</v>
      </c>
    </row>
    <row r="1348" spans="1:7" x14ac:dyDescent="0.25">
      <c r="A1348" s="242"/>
      <c r="B1348" s="123">
        <f t="shared" si="21"/>
        <v>42849.125</v>
      </c>
      <c r="C1348" s="124">
        <v>3</v>
      </c>
      <c r="D1348" s="35">
        <f>ROUND($D$791/100*$D$792*АТС!$C596,2)</f>
        <v>200.11</v>
      </c>
      <c r="E1348" s="35">
        <f>ROUND($E$791/100*$E$792*АТС!C596,2)</f>
        <v>183.89</v>
      </c>
      <c r="F1348" s="35">
        <f>ROUND($F$791/100*$F$792*АТС!C596,2)</f>
        <v>125.2</v>
      </c>
      <c r="G1348" s="35">
        <f>ROUND($G$791/100*$G$792*АТС!C596,2)</f>
        <v>73.28</v>
      </c>
    </row>
    <row r="1349" spans="1:7" x14ac:dyDescent="0.25">
      <c r="A1349" s="242"/>
      <c r="B1349" s="121">
        <f t="shared" si="21"/>
        <v>42849.166669999999</v>
      </c>
      <c r="C1349" s="124">
        <v>4</v>
      </c>
      <c r="D1349" s="35">
        <f>ROUND($D$791/100*$D$792*АТС!$C597,2)</f>
        <v>200.02</v>
      </c>
      <c r="E1349" s="35">
        <f>ROUND($E$791/100*$E$792*АТС!C597,2)</f>
        <v>183.81</v>
      </c>
      <c r="F1349" s="35">
        <f>ROUND($F$791/100*$F$792*АТС!C597,2)</f>
        <v>125.14</v>
      </c>
      <c r="G1349" s="35">
        <f>ROUND($G$791/100*$G$792*АТС!C597,2)</f>
        <v>73.25</v>
      </c>
    </row>
    <row r="1350" spans="1:7" x14ac:dyDescent="0.25">
      <c r="A1350" s="242"/>
      <c r="B1350" s="123">
        <f t="shared" si="21"/>
        <v>42849.208330000001</v>
      </c>
      <c r="C1350" s="124">
        <v>5</v>
      </c>
      <c r="D1350" s="35">
        <f>ROUND($D$791/100*$D$792*АТС!$C598,2)</f>
        <v>200.11</v>
      </c>
      <c r="E1350" s="35">
        <f>ROUND($E$791/100*$E$792*АТС!C598,2)</f>
        <v>183.89</v>
      </c>
      <c r="F1350" s="35">
        <f>ROUND($F$791/100*$F$792*АТС!C598,2)</f>
        <v>125.2</v>
      </c>
      <c r="G1350" s="35">
        <f>ROUND($G$791/100*$G$792*АТС!C598,2)</f>
        <v>73.28</v>
      </c>
    </row>
    <row r="1351" spans="1:7" x14ac:dyDescent="0.25">
      <c r="A1351" s="242"/>
      <c r="B1351" s="121">
        <f t="shared" si="21"/>
        <v>42849.25</v>
      </c>
      <c r="C1351" s="124">
        <v>6</v>
      </c>
      <c r="D1351" s="35">
        <f>ROUND($D$791/100*$D$792*АТС!$C599,2)</f>
        <v>186.81</v>
      </c>
      <c r="E1351" s="35">
        <f>ROUND($E$791/100*$E$792*АТС!C599,2)</f>
        <v>171.66</v>
      </c>
      <c r="F1351" s="35">
        <f>ROUND($F$791/100*$F$792*АТС!C599,2)</f>
        <v>116.88</v>
      </c>
      <c r="G1351" s="35">
        <f>ROUND($G$791/100*$G$792*АТС!C599,2)</f>
        <v>68.41</v>
      </c>
    </row>
    <row r="1352" spans="1:7" x14ac:dyDescent="0.25">
      <c r="A1352" s="242"/>
      <c r="B1352" s="123">
        <f t="shared" si="21"/>
        <v>42849.291669999999</v>
      </c>
      <c r="C1352" s="124">
        <v>7</v>
      </c>
      <c r="D1352" s="35">
        <f>ROUND($D$791/100*$D$792*АТС!$C600,2)</f>
        <v>239.25</v>
      </c>
      <c r="E1352" s="35">
        <f>ROUND($E$791/100*$E$792*АТС!C600,2)</f>
        <v>219.86</v>
      </c>
      <c r="F1352" s="35">
        <f>ROUND($F$791/100*$F$792*АТС!C600,2)</f>
        <v>149.69</v>
      </c>
      <c r="G1352" s="35">
        <f>ROUND($G$791/100*$G$792*АТС!C600,2)</f>
        <v>87.61</v>
      </c>
    </row>
    <row r="1353" spans="1:7" x14ac:dyDescent="0.25">
      <c r="A1353" s="242"/>
      <c r="B1353" s="121">
        <f t="shared" si="21"/>
        <v>42849.333330000001</v>
      </c>
      <c r="C1353" s="124">
        <v>8</v>
      </c>
      <c r="D1353" s="35">
        <f>ROUND($D$791/100*$D$792*АТС!$C601,2)</f>
        <v>201.64</v>
      </c>
      <c r="E1353" s="35">
        <f>ROUND($E$791/100*$E$792*АТС!C601,2)</f>
        <v>185.29</v>
      </c>
      <c r="F1353" s="35">
        <f>ROUND($F$791/100*$F$792*АТС!C601,2)</f>
        <v>126.16</v>
      </c>
      <c r="G1353" s="35">
        <f>ROUND($G$791/100*$G$792*АТС!C601,2)</f>
        <v>73.84</v>
      </c>
    </row>
    <row r="1354" spans="1:7" x14ac:dyDescent="0.25">
      <c r="A1354" s="242"/>
      <c r="B1354" s="123">
        <f t="shared" si="21"/>
        <v>42849.375</v>
      </c>
      <c r="C1354" s="124">
        <v>9</v>
      </c>
      <c r="D1354" s="35">
        <f>ROUND($D$791/100*$D$792*АТС!$C602,2)</f>
        <v>221.27</v>
      </c>
      <c r="E1354" s="35">
        <f>ROUND($E$791/100*$E$792*АТС!C602,2)</f>
        <v>203.33</v>
      </c>
      <c r="F1354" s="35">
        <f>ROUND($F$791/100*$F$792*АТС!C602,2)</f>
        <v>138.44</v>
      </c>
      <c r="G1354" s="35">
        <f>ROUND($G$791/100*$G$792*АТС!C602,2)</f>
        <v>81.03</v>
      </c>
    </row>
    <row r="1355" spans="1:7" x14ac:dyDescent="0.25">
      <c r="A1355" s="242"/>
      <c r="B1355" s="121">
        <f t="shared" si="21"/>
        <v>42849.416669999999</v>
      </c>
      <c r="C1355" s="124">
        <v>10</v>
      </c>
      <c r="D1355" s="35">
        <f>ROUND($D$791/100*$D$792*АТС!$C603,2)</f>
        <v>215.7</v>
      </c>
      <c r="E1355" s="35">
        <f>ROUND($E$791/100*$E$792*АТС!C603,2)</f>
        <v>198.22</v>
      </c>
      <c r="F1355" s="35">
        <f>ROUND($F$791/100*$F$792*АТС!C603,2)</f>
        <v>134.94999999999999</v>
      </c>
      <c r="G1355" s="35">
        <f>ROUND($G$791/100*$G$792*АТС!C603,2)</f>
        <v>78.989999999999995</v>
      </c>
    </row>
    <row r="1356" spans="1:7" x14ac:dyDescent="0.25">
      <c r="A1356" s="242"/>
      <c r="B1356" s="123">
        <f t="shared" si="21"/>
        <v>42849.458330000001</v>
      </c>
      <c r="C1356" s="124">
        <v>11</v>
      </c>
      <c r="D1356" s="35">
        <f>ROUND($D$791/100*$D$792*АТС!$C604,2)</f>
        <v>187.53</v>
      </c>
      <c r="E1356" s="35">
        <f>ROUND($E$791/100*$E$792*АТС!C604,2)</f>
        <v>172.32</v>
      </c>
      <c r="F1356" s="35">
        <f>ROUND($F$791/100*$F$792*АТС!C604,2)</f>
        <v>117.33</v>
      </c>
      <c r="G1356" s="35">
        <f>ROUND($G$791/100*$G$792*АТС!C604,2)</f>
        <v>68.67</v>
      </c>
    </row>
    <row r="1357" spans="1:7" x14ac:dyDescent="0.25">
      <c r="A1357" s="242"/>
      <c r="B1357" s="121">
        <f t="shared" si="21"/>
        <v>42849.5</v>
      </c>
      <c r="C1357" s="124">
        <v>12</v>
      </c>
      <c r="D1357" s="35">
        <f>ROUND($D$791/100*$D$792*АТС!$C605,2)</f>
        <v>201.78</v>
      </c>
      <c r="E1357" s="35">
        <f>ROUND($E$791/100*$E$792*АТС!C605,2)</f>
        <v>185.42</v>
      </c>
      <c r="F1357" s="35">
        <f>ROUND($F$791/100*$F$792*АТС!C605,2)</f>
        <v>126.25</v>
      </c>
      <c r="G1357" s="35">
        <f>ROUND($G$791/100*$G$792*АТС!C605,2)</f>
        <v>73.89</v>
      </c>
    </row>
    <row r="1358" spans="1:7" x14ac:dyDescent="0.25">
      <c r="A1358" s="242"/>
      <c r="B1358" s="123">
        <f t="shared" si="21"/>
        <v>42849.541669999999</v>
      </c>
      <c r="C1358" s="124">
        <v>13</v>
      </c>
      <c r="D1358" s="35">
        <f>ROUND($D$791/100*$D$792*АТС!$C606,2)</f>
        <v>210.75</v>
      </c>
      <c r="E1358" s="35">
        <f>ROUND($E$791/100*$E$792*АТС!C606,2)</f>
        <v>193.66</v>
      </c>
      <c r="F1358" s="35">
        <f>ROUND($F$791/100*$F$792*АТС!C606,2)</f>
        <v>131.86000000000001</v>
      </c>
      <c r="G1358" s="35">
        <f>ROUND($G$791/100*$G$792*АТС!C606,2)</f>
        <v>77.17</v>
      </c>
    </row>
    <row r="1359" spans="1:7" x14ac:dyDescent="0.25">
      <c r="A1359" s="242"/>
      <c r="B1359" s="121">
        <f t="shared" si="21"/>
        <v>42849.583330000001</v>
      </c>
      <c r="C1359" s="124">
        <v>14</v>
      </c>
      <c r="D1359" s="35">
        <f>ROUND($D$791/100*$D$792*АТС!$C607,2)</f>
        <v>210.71</v>
      </c>
      <c r="E1359" s="35">
        <f>ROUND($E$791/100*$E$792*АТС!C607,2)</f>
        <v>193.63</v>
      </c>
      <c r="F1359" s="35">
        <f>ROUND($F$791/100*$F$792*АТС!C607,2)</f>
        <v>131.84</v>
      </c>
      <c r="G1359" s="35">
        <f>ROUND($G$791/100*$G$792*АТС!C607,2)</f>
        <v>77.16</v>
      </c>
    </row>
    <row r="1360" spans="1:7" x14ac:dyDescent="0.25">
      <c r="A1360" s="242"/>
      <c r="B1360" s="123">
        <f t="shared" si="21"/>
        <v>42849.625</v>
      </c>
      <c r="C1360" s="124">
        <v>15</v>
      </c>
      <c r="D1360" s="35">
        <f>ROUND($D$791/100*$D$792*АТС!$C608,2)</f>
        <v>210.64</v>
      </c>
      <c r="E1360" s="35">
        <f>ROUND($E$791/100*$E$792*АТС!C608,2)</f>
        <v>193.57</v>
      </c>
      <c r="F1360" s="35">
        <f>ROUND($F$791/100*$F$792*АТС!C608,2)</f>
        <v>131.79</v>
      </c>
      <c r="G1360" s="35">
        <f>ROUND($G$791/100*$G$792*АТС!C608,2)</f>
        <v>77.14</v>
      </c>
    </row>
    <row r="1361" spans="1:7" x14ac:dyDescent="0.25">
      <c r="A1361" s="242"/>
      <c r="B1361" s="121">
        <f t="shared" si="21"/>
        <v>42849.666669999999</v>
      </c>
      <c r="C1361" s="124">
        <v>16</v>
      </c>
      <c r="D1361" s="35">
        <f>ROUND($D$791/100*$D$792*АТС!$C609,2)</f>
        <v>215.3</v>
      </c>
      <c r="E1361" s="35">
        <f>ROUND($E$791/100*$E$792*АТС!C609,2)</f>
        <v>197.85</v>
      </c>
      <c r="F1361" s="35">
        <f>ROUND($F$791/100*$F$792*АТС!C609,2)</f>
        <v>134.71</v>
      </c>
      <c r="G1361" s="35">
        <f>ROUND($G$791/100*$G$792*АТС!C609,2)</f>
        <v>78.84</v>
      </c>
    </row>
    <row r="1362" spans="1:7" x14ac:dyDescent="0.25">
      <c r="A1362" s="242"/>
      <c r="B1362" s="123">
        <f t="shared" si="21"/>
        <v>42849.708330000001</v>
      </c>
      <c r="C1362" s="124">
        <v>17</v>
      </c>
      <c r="D1362" s="35">
        <f>ROUND($D$791/100*$D$792*АТС!$C610,2)</f>
        <v>222.88</v>
      </c>
      <c r="E1362" s="35">
        <f>ROUND($E$791/100*$E$792*АТС!C610,2)</f>
        <v>204.82</v>
      </c>
      <c r="F1362" s="35">
        <f>ROUND($F$791/100*$F$792*АТС!C610,2)</f>
        <v>139.44999999999999</v>
      </c>
      <c r="G1362" s="35">
        <f>ROUND($G$791/100*$G$792*АТС!C610,2)</f>
        <v>81.62</v>
      </c>
    </row>
    <row r="1363" spans="1:7" x14ac:dyDescent="0.25">
      <c r="A1363" s="242"/>
      <c r="B1363" s="121">
        <f t="shared" si="21"/>
        <v>42849.75</v>
      </c>
      <c r="C1363" s="124">
        <v>18</v>
      </c>
      <c r="D1363" s="35">
        <f>ROUND($D$791/100*$D$792*АТС!$C611,2)</f>
        <v>204.31</v>
      </c>
      <c r="E1363" s="35">
        <f>ROUND($E$791/100*$E$792*АТС!C611,2)</f>
        <v>187.75</v>
      </c>
      <c r="F1363" s="35">
        <f>ROUND($F$791/100*$F$792*АТС!C611,2)</f>
        <v>127.83</v>
      </c>
      <c r="G1363" s="35">
        <f>ROUND($G$791/100*$G$792*АТС!C611,2)</f>
        <v>74.819999999999993</v>
      </c>
    </row>
    <row r="1364" spans="1:7" x14ac:dyDescent="0.25">
      <c r="A1364" s="242"/>
      <c r="B1364" s="123">
        <f t="shared" si="21"/>
        <v>42849.791669999999</v>
      </c>
      <c r="C1364" s="124">
        <v>19</v>
      </c>
      <c r="D1364" s="35">
        <f>ROUND($D$791/100*$D$792*АТС!$C612,2)</f>
        <v>162.88999999999999</v>
      </c>
      <c r="E1364" s="35">
        <f>ROUND($E$791/100*$E$792*АТС!C612,2)</f>
        <v>149.68</v>
      </c>
      <c r="F1364" s="35">
        <f>ROUND($F$791/100*$F$792*АТС!C612,2)</f>
        <v>101.91</v>
      </c>
      <c r="G1364" s="35">
        <f>ROUND($G$791/100*$G$792*АТС!C612,2)</f>
        <v>59.65</v>
      </c>
    </row>
    <row r="1365" spans="1:7" x14ac:dyDescent="0.25">
      <c r="A1365" s="242"/>
      <c r="B1365" s="121">
        <f t="shared" si="21"/>
        <v>42849.833330000001</v>
      </c>
      <c r="C1365" s="124">
        <v>20</v>
      </c>
      <c r="D1365" s="35">
        <f>ROUND($D$791/100*$D$792*АТС!$C613,2)</f>
        <v>164.01</v>
      </c>
      <c r="E1365" s="35">
        <f>ROUND($E$791/100*$E$792*АТС!C613,2)</f>
        <v>150.71</v>
      </c>
      <c r="F1365" s="35">
        <f>ROUND($F$791/100*$F$792*АТС!C613,2)</f>
        <v>102.61</v>
      </c>
      <c r="G1365" s="35">
        <f>ROUND($G$791/100*$G$792*АТС!C613,2)</f>
        <v>60.06</v>
      </c>
    </row>
    <row r="1366" spans="1:7" x14ac:dyDescent="0.25">
      <c r="A1366" s="242"/>
      <c r="B1366" s="123">
        <f t="shared" si="21"/>
        <v>42849.875</v>
      </c>
      <c r="C1366" s="124">
        <v>21</v>
      </c>
      <c r="D1366" s="35">
        <f>ROUND($D$791/100*$D$792*АТС!$C614,2)</f>
        <v>166.39</v>
      </c>
      <c r="E1366" s="35">
        <f>ROUND($E$791/100*$E$792*АТС!C614,2)</f>
        <v>152.9</v>
      </c>
      <c r="F1366" s="35">
        <f>ROUND($F$791/100*$F$792*АТС!C614,2)</f>
        <v>104.1</v>
      </c>
      <c r="G1366" s="35">
        <f>ROUND($G$791/100*$G$792*АТС!C614,2)</f>
        <v>60.93</v>
      </c>
    </row>
    <row r="1367" spans="1:7" x14ac:dyDescent="0.25">
      <c r="A1367" s="242"/>
      <c r="B1367" s="121">
        <f t="shared" si="21"/>
        <v>42849.916669999999</v>
      </c>
      <c r="C1367" s="124">
        <v>22</v>
      </c>
      <c r="D1367" s="35">
        <f>ROUND($D$791/100*$D$792*АТС!$C615,2)</f>
        <v>171.68</v>
      </c>
      <c r="E1367" s="35">
        <f>ROUND($E$791/100*$E$792*АТС!C615,2)</f>
        <v>157.76</v>
      </c>
      <c r="F1367" s="35">
        <f>ROUND($F$791/100*$F$792*АТС!C615,2)</f>
        <v>107.41</v>
      </c>
      <c r="G1367" s="35">
        <f>ROUND($G$791/100*$G$792*АТС!C615,2)</f>
        <v>62.87</v>
      </c>
    </row>
    <row r="1368" spans="1:7" x14ac:dyDescent="0.25">
      <c r="A1368" s="242"/>
      <c r="B1368" s="123">
        <f t="shared" si="21"/>
        <v>42849.958330000001</v>
      </c>
      <c r="C1368" s="124">
        <v>23</v>
      </c>
      <c r="D1368" s="35">
        <f>ROUND($D$791/100*$D$792*АТС!$C616,2)</f>
        <v>172.6</v>
      </c>
      <c r="E1368" s="35">
        <f>ROUND($E$791/100*$E$792*АТС!C616,2)</f>
        <v>158.61000000000001</v>
      </c>
      <c r="F1368" s="35">
        <f>ROUND($F$791/100*$F$792*АТС!C616,2)</f>
        <v>107.99</v>
      </c>
      <c r="G1368" s="35">
        <f>ROUND($G$791/100*$G$792*АТС!C616,2)</f>
        <v>63.21</v>
      </c>
    </row>
    <row r="1369" spans="1:7" x14ac:dyDescent="0.25">
      <c r="A1369" s="242"/>
      <c r="B1369" s="123">
        <f t="shared" si="21"/>
        <v>42850</v>
      </c>
      <c r="C1369" s="124">
        <v>0</v>
      </c>
      <c r="D1369" s="35">
        <f>ROUND($D$791/100*$D$792*АТС!$C617,2)</f>
        <v>169.47</v>
      </c>
      <c r="E1369" s="35">
        <f>ROUND($E$791/100*$E$792*АТС!C617,2)</f>
        <v>155.72999999999999</v>
      </c>
      <c r="F1369" s="35">
        <f>ROUND($F$791/100*$F$792*АТС!C617,2)</f>
        <v>106.03</v>
      </c>
      <c r="G1369" s="35">
        <f>ROUND($G$791/100*$G$792*АТС!C617,2)</f>
        <v>62.06</v>
      </c>
    </row>
    <row r="1370" spans="1:7" x14ac:dyDescent="0.25">
      <c r="A1370" s="242"/>
      <c r="B1370" s="123">
        <f t="shared" si="21"/>
        <v>42850.041669999999</v>
      </c>
      <c r="C1370" s="124">
        <v>1</v>
      </c>
      <c r="D1370" s="35">
        <f>ROUND($D$791/100*$D$792*АТС!$C618,2)</f>
        <v>186.77</v>
      </c>
      <c r="E1370" s="35">
        <f>ROUND($E$791/100*$E$792*АТС!C618,2)</f>
        <v>171.63</v>
      </c>
      <c r="F1370" s="35">
        <f>ROUND($F$791/100*$F$792*АТС!C618,2)</f>
        <v>116.86</v>
      </c>
      <c r="G1370" s="35">
        <f>ROUND($G$791/100*$G$792*АТС!C618,2)</f>
        <v>68.39</v>
      </c>
    </row>
    <row r="1371" spans="1:7" x14ac:dyDescent="0.25">
      <c r="A1371" s="242"/>
      <c r="B1371" s="123">
        <f t="shared" si="21"/>
        <v>42850.083330000001</v>
      </c>
      <c r="C1371" s="124">
        <v>2</v>
      </c>
      <c r="D1371" s="35">
        <f>ROUND($D$791/100*$D$792*АТС!$C619,2)</f>
        <v>200.21</v>
      </c>
      <c r="E1371" s="35">
        <f>ROUND($E$791/100*$E$792*АТС!C619,2)</f>
        <v>183.98</v>
      </c>
      <c r="F1371" s="35">
        <f>ROUND($F$791/100*$F$792*АТС!C619,2)</f>
        <v>125.26</v>
      </c>
      <c r="G1371" s="35">
        <f>ROUND($G$791/100*$G$792*АТС!C619,2)</f>
        <v>73.319999999999993</v>
      </c>
    </row>
    <row r="1372" spans="1:7" x14ac:dyDescent="0.25">
      <c r="A1372" s="242"/>
      <c r="B1372" s="123">
        <f t="shared" si="21"/>
        <v>42850.125</v>
      </c>
      <c r="C1372" s="124">
        <v>3</v>
      </c>
      <c r="D1372" s="35">
        <f>ROUND($D$791/100*$D$792*АТС!$C620,2)</f>
        <v>205.07</v>
      </c>
      <c r="E1372" s="35">
        <f>ROUND($E$791/100*$E$792*АТС!C620,2)</f>
        <v>188.45</v>
      </c>
      <c r="F1372" s="35">
        <f>ROUND($F$791/100*$F$792*АТС!C620,2)</f>
        <v>128.31</v>
      </c>
      <c r="G1372" s="35">
        <f>ROUND($G$791/100*$G$792*АТС!C620,2)</f>
        <v>75.099999999999994</v>
      </c>
    </row>
    <row r="1373" spans="1:7" x14ac:dyDescent="0.25">
      <c r="A1373" s="242"/>
      <c r="B1373" s="123">
        <f t="shared" si="21"/>
        <v>42850.166669999999</v>
      </c>
      <c r="C1373" s="124">
        <v>4</v>
      </c>
      <c r="D1373" s="35">
        <f>ROUND($D$791/100*$D$792*АТС!$C621,2)</f>
        <v>215.31</v>
      </c>
      <c r="E1373" s="35">
        <f>ROUND($E$791/100*$E$792*АТС!C621,2)</f>
        <v>197.86</v>
      </c>
      <c r="F1373" s="35">
        <f>ROUND($F$791/100*$F$792*АТС!C621,2)</f>
        <v>134.71</v>
      </c>
      <c r="G1373" s="35">
        <f>ROUND($G$791/100*$G$792*АТС!C621,2)</f>
        <v>78.84</v>
      </c>
    </row>
    <row r="1374" spans="1:7" x14ac:dyDescent="0.25">
      <c r="A1374" s="242"/>
      <c r="B1374" s="123">
        <f t="shared" si="21"/>
        <v>42850.208330000001</v>
      </c>
      <c r="C1374" s="124">
        <v>5</v>
      </c>
      <c r="D1374" s="35">
        <f>ROUND($D$791/100*$D$792*АТС!$C622,2)</f>
        <v>215.37</v>
      </c>
      <c r="E1374" s="35">
        <f>ROUND($E$791/100*$E$792*АТС!C622,2)</f>
        <v>197.91</v>
      </c>
      <c r="F1374" s="35">
        <f>ROUND($F$791/100*$F$792*АТС!C622,2)</f>
        <v>134.75</v>
      </c>
      <c r="G1374" s="35">
        <f>ROUND($G$791/100*$G$792*АТС!C622,2)</f>
        <v>78.87</v>
      </c>
    </row>
    <row r="1375" spans="1:7" x14ac:dyDescent="0.25">
      <c r="A1375" s="242"/>
      <c r="B1375" s="123">
        <f t="shared" si="21"/>
        <v>42850.25</v>
      </c>
      <c r="C1375" s="124">
        <v>6</v>
      </c>
      <c r="D1375" s="35">
        <f>ROUND($D$791/100*$D$792*АТС!$C623,2)</f>
        <v>200.36</v>
      </c>
      <c r="E1375" s="35">
        <f>ROUND($E$791/100*$E$792*АТС!C623,2)</f>
        <v>184.12</v>
      </c>
      <c r="F1375" s="35">
        <f>ROUND($F$791/100*$F$792*АТС!C623,2)</f>
        <v>125.36</v>
      </c>
      <c r="G1375" s="35">
        <f>ROUND($G$791/100*$G$792*АТС!C623,2)</f>
        <v>73.37</v>
      </c>
    </row>
    <row r="1376" spans="1:7" x14ac:dyDescent="0.25">
      <c r="A1376" s="242"/>
      <c r="B1376" s="123">
        <f t="shared" si="21"/>
        <v>42850.291669999999</v>
      </c>
      <c r="C1376" s="124">
        <v>7</v>
      </c>
      <c r="D1376" s="35">
        <f>ROUND($D$791/100*$D$792*АТС!$C624,2)</f>
        <v>268.8</v>
      </c>
      <c r="E1376" s="35">
        <f>ROUND($E$791/100*$E$792*АТС!C624,2)</f>
        <v>247.01</v>
      </c>
      <c r="F1376" s="35">
        <f>ROUND($F$791/100*$F$792*АТС!C624,2)</f>
        <v>168.18</v>
      </c>
      <c r="G1376" s="35">
        <f>ROUND($G$791/100*$G$792*АТС!C624,2)</f>
        <v>98.43</v>
      </c>
    </row>
    <row r="1377" spans="1:7" x14ac:dyDescent="0.25">
      <c r="A1377" s="242"/>
      <c r="B1377" s="123">
        <f t="shared" si="21"/>
        <v>42850.333330000001</v>
      </c>
      <c r="C1377" s="124">
        <v>8</v>
      </c>
      <c r="D1377" s="35">
        <f>ROUND($D$791/100*$D$792*АТС!$C625,2)</f>
        <v>215.64</v>
      </c>
      <c r="E1377" s="35">
        <f>ROUND($E$791/100*$E$792*АТС!C625,2)</f>
        <v>198.16</v>
      </c>
      <c r="F1377" s="35">
        <f>ROUND($F$791/100*$F$792*АТС!C625,2)</f>
        <v>134.91</v>
      </c>
      <c r="G1377" s="35">
        <f>ROUND($G$791/100*$G$792*АТС!C625,2)</f>
        <v>78.959999999999994</v>
      </c>
    </row>
    <row r="1378" spans="1:7" x14ac:dyDescent="0.25">
      <c r="A1378" s="242"/>
      <c r="B1378" s="123">
        <f t="shared" si="21"/>
        <v>42850.375</v>
      </c>
      <c r="C1378" s="124">
        <v>9</v>
      </c>
      <c r="D1378" s="35">
        <f>ROUND($D$791/100*$D$792*АТС!$C626,2)</f>
        <v>221.55</v>
      </c>
      <c r="E1378" s="35">
        <f>ROUND($E$791/100*$E$792*АТС!C626,2)</f>
        <v>203.59</v>
      </c>
      <c r="F1378" s="35">
        <f>ROUND($F$791/100*$F$792*АТС!C626,2)</f>
        <v>138.62</v>
      </c>
      <c r="G1378" s="35">
        <f>ROUND($G$791/100*$G$792*АТС!C626,2)</f>
        <v>81.13</v>
      </c>
    </row>
    <row r="1379" spans="1:7" x14ac:dyDescent="0.25">
      <c r="A1379" s="242"/>
      <c r="B1379" s="123">
        <f t="shared" si="21"/>
        <v>42850.416669999999</v>
      </c>
      <c r="C1379" s="124">
        <v>10</v>
      </c>
      <c r="D1379" s="35">
        <f>ROUND($D$791/100*$D$792*АТС!$C627,2)</f>
        <v>216.14</v>
      </c>
      <c r="E1379" s="35">
        <f>ROUND($E$791/100*$E$792*АТС!C627,2)</f>
        <v>198.62</v>
      </c>
      <c r="F1379" s="35">
        <f>ROUND($F$791/100*$F$792*АТС!C627,2)</f>
        <v>135.22999999999999</v>
      </c>
      <c r="G1379" s="35">
        <f>ROUND($G$791/100*$G$792*АТС!C627,2)</f>
        <v>79.150000000000006</v>
      </c>
    </row>
    <row r="1380" spans="1:7" x14ac:dyDescent="0.25">
      <c r="A1380" s="242"/>
      <c r="B1380" s="123">
        <f t="shared" si="21"/>
        <v>42850.458330000001</v>
      </c>
      <c r="C1380" s="124">
        <v>11</v>
      </c>
      <c r="D1380" s="35">
        <f>ROUND($D$791/100*$D$792*АТС!$C628,2)</f>
        <v>180.46</v>
      </c>
      <c r="E1380" s="35">
        <f>ROUND($E$791/100*$E$792*АТС!C628,2)</f>
        <v>165.83</v>
      </c>
      <c r="F1380" s="35">
        <f>ROUND($F$791/100*$F$792*АТС!C628,2)</f>
        <v>112.9</v>
      </c>
      <c r="G1380" s="35">
        <f>ROUND($G$791/100*$G$792*АТС!C628,2)</f>
        <v>66.08</v>
      </c>
    </row>
    <row r="1381" spans="1:7" x14ac:dyDescent="0.25">
      <c r="A1381" s="242"/>
      <c r="B1381" s="123">
        <f t="shared" si="21"/>
        <v>42850.5</v>
      </c>
      <c r="C1381" s="124">
        <v>12</v>
      </c>
      <c r="D1381" s="35">
        <f>ROUND($D$791/100*$D$792*АТС!$C629,2)</f>
        <v>175.15</v>
      </c>
      <c r="E1381" s="35">
        <f>ROUND($E$791/100*$E$792*АТС!C629,2)</f>
        <v>160.96</v>
      </c>
      <c r="F1381" s="35">
        <f>ROUND($F$791/100*$F$792*АТС!C629,2)</f>
        <v>109.59</v>
      </c>
      <c r="G1381" s="35">
        <f>ROUND($G$791/100*$G$792*АТС!C629,2)</f>
        <v>64.14</v>
      </c>
    </row>
    <row r="1382" spans="1:7" x14ac:dyDescent="0.25">
      <c r="A1382" s="242"/>
      <c r="B1382" s="123">
        <f t="shared" si="21"/>
        <v>42850.541669999999</v>
      </c>
      <c r="C1382" s="124">
        <v>13</v>
      </c>
      <c r="D1382" s="35">
        <f>ROUND($D$791/100*$D$792*АТС!$C630,2)</f>
        <v>178.65</v>
      </c>
      <c r="E1382" s="35">
        <f>ROUND($E$791/100*$E$792*АТС!C630,2)</f>
        <v>164.17</v>
      </c>
      <c r="F1382" s="35">
        <f>ROUND($F$791/100*$F$792*АТС!C630,2)</f>
        <v>111.78</v>
      </c>
      <c r="G1382" s="35">
        <f>ROUND($G$791/100*$G$792*АТС!C630,2)</f>
        <v>65.42</v>
      </c>
    </row>
    <row r="1383" spans="1:7" x14ac:dyDescent="0.25">
      <c r="A1383" s="242"/>
      <c r="B1383" s="123">
        <f t="shared" si="21"/>
        <v>42850.583330000001</v>
      </c>
      <c r="C1383" s="124">
        <v>14</v>
      </c>
      <c r="D1383" s="35">
        <f>ROUND($D$791/100*$D$792*АТС!$C631,2)</f>
        <v>193.62</v>
      </c>
      <c r="E1383" s="35">
        <f>ROUND($E$791/100*$E$792*АТС!C631,2)</f>
        <v>177.93</v>
      </c>
      <c r="F1383" s="35">
        <f>ROUND($F$791/100*$F$792*АТС!C631,2)</f>
        <v>121.14</v>
      </c>
      <c r="G1383" s="35">
        <f>ROUND($G$791/100*$G$792*АТС!C631,2)</f>
        <v>70.900000000000006</v>
      </c>
    </row>
    <row r="1384" spans="1:7" x14ac:dyDescent="0.25">
      <c r="A1384" s="242"/>
      <c r="B1384" s="123">
        <f t="shared" si="21"/>
        <v>42850.625</v>
      </c>
      <c r="C1384" s="124">
        <v>15</v>
      </c>
      <c r="D1384" s="35">
        <f>ROUND($D$791/100*$D$792*АТС!$C632,2)</f>
        <v>210.98</v>
      </c>
      <c r="E1384" s="35">
        <f>ROUND($E$791/100*$E$792*АТС!C632,2)</f>
        <v>193.88</v>
      </c>
      <c r="F1384" s="35">
        <f>ROUND($F$791/100*$F$792*АТС!C632,2)</f>
        <v>132</v>
      </c>
      <c r="G1384" s="35">
        <f>ROUND($G$791/100*$G$792*АТС!C632,2)</f>
        <v>77.260000000000005</v>
      </c>
    </row>
    <row r="1385" spans="1:7" x14ac:dyDescent="0.25">
      <c r="A1385" s="242"/>
      <c r="B1385" s="123">
        <f t="shared" si="21"/>
        <v>42850.666669999999</v>
      </c>
      <c r="C1385" s="124">
        <v>16</v>
      </c>
      <c r="D1385" s="35">
        <f>ROUND($D$791/100*$D$792*АТС!$C633,2)</f>
        <v>206.29</v>
      </c>
      <c r="E1385" s="35">
        <f>ROUND($E$791/100*$E$792*АТС!C633,2)</f>
        <v>189.57</v>
      </c>
      <c r="F1385" s="35">
        <f>ROUND($F$791/100*$F$792*АТС!C633,2)</f>
        <v>129.07</v>
      </c>
      <c r="G1385" s="35">
        <f>ROUND($G$791/100*$G$792*АТС!C633,2)</f>
        <v>75.540000000000006</v>
      </c>
    </row>
    <row r="1386" spans="1:7" x14ac:dyDescent="0.25">
      <c r="A1386" s="242"/>
      <c r="B1386" s="123">
        <f t="shared" si="21"/>
        <v>42850.708330000001</v>
      </c>
      <c r="C1386" s="124">
        <v>17</v>
      </c>
      <c r="D1386" s="35">
        <f>ROUND($D$791/100*$D$792*АТС!$C634,2)</f>
        <v>193.64</v>
      </c>
      <c r="E1386" s="35">
        <f>ROUND($E$791/100*$E$792*АТС!C634,2)</f>
        <v>177.94</v>
      </c>
      <c r="F1386" s="35">
        <f>ROUND($F$791/100*$F$792*АТС!C634,2)</f>
        <v>121.15</v>
      </c>
      <c r="G1386" s="35">
        <f>ROUND($G$791/100*$G$792*АТС!C634,2)</f>
        <v>70.91</v>
      </c>
    </row>
    <row r="1387" spans="1:7" x14ac:dyDescent="0.25">
      <c r="A1387" s="242"/>
      <c r="B1387" s="123">
        <f t="shared" si="21"/>
        <v>42850.75</v>
      </c>
      <c r="C1387" s="124">
        <v>18</v>
      </c>
      <c r="D1387" s="35">
        <f>ROUND($D$791/100*$D$792*АТС!$C635,2)</f>
        <v>172.1</v>
      </c>
      <c r="E1387" s="35">
        <f>ROUND($E$791/100*$E$792*АТС!C635,2)</f>
        <v>158.15</v>
      </c>
      <c r="F1387" s="35">
        <f>ROUND($F$791/100*$F$792*АТС!C635,2)</f>
        <v>107.68</v>
      </c>
      <c r="G1387" s="35">
        <f>ROUND($G$791/100*$G$792*АТС!C635,2)</f>
        <v>63.02</v>
      </c>
    </row>
    <row r="1388" spans="1:7" x14ac:dyDescent="0.25">
      <c r="A1388" s="242"/>
      <c r="B1388" s="123">
        <f t="shared" si="21"/>
        <v>42850.791669999999</v>
      </c>
      <c r="C1388" s="124">
        <v>19</v>
      </c>
      <c r="D1388" s="35">
        <f>ROUND($D$791/100*$D$792*АТС!$C636,2)</f>
        <v>180.71</v>
      </c>
      <c r="E1388" s="35">
        <f>ROUND($E$791/100*$E$792*АТС!C636,2)</f>
        <v>166.06</v>
      </c>
      <c r="F1388" s="35">
        <f>ROUND($F$791/100*$F$792*АТС!C636,2)</f>
        <v>113.06</v>
      </c>
      <c r="G1388" s="35">
        <f>ROUND($G$791/100*$G$792*АТС!C636,2)</f>
        <v>66.17</v>
      </c>
    </row>
    <row r="1389" spans="1:7" x14ac:dyDescent="0.25">
      <c r="A1389" s="242"/>
      <c r="B1389" s="123">
        <f t="shared" si="21"/>
        <v>42850.833330000001</v>
      </c>
      <c r="C1389" s="124">
        <v>20</v>
      </c>
      <c r="D1389" s="35">
        <f>ROUND($D$791/100*$D$792*АТС!$C637,2)</f>
        <v>161.74</v>
      </c>
      <c r="E1389" s="35">
        <f>ROUND($E$791/100*$E$792*АТС!C637,2)</f>
        <v>148.63</v>
      </c>
      <c r="F1389" s="35">
        <f>ROUND($F$791/100*$F$792*АТС!C637,2)</f>
        <v>101.2</v>
      </c>
      <c r="G1389" s="35">
        <f>ROUND($G$791/100*$G$792*АТС!C637,2)</f>
        <v>59.23</v>
      </c>
    </row>
    <row r="1390" spans="1:7" x14ac:dyDescent="0.25">
      <c r="A1390" s="242"/>
      <c r="B1390" s="123">
        <f t="shared" si="21"/>
        <v>42850.875</v>
      </c>
      <c r="C1390" s="124">
        <v>21</v>
      </c>
      <c r="D1390" s="35">
        <f>ROUND($D$791/100*$D$792*АТС!$C638,2)</f>
        <v>171.98</v>
      </c>
      <c r="E1390" s="35">
        <f>ROUND($E$791/100*$E$792*АТС!C638,2)</f>
        <v>158.04</v>
      </c>
      <c r="F1390" s="35">
        <f>ROUND($F$791/100*$F$792*АТС!C638,2)</f>
        <v>107.6</v>
      </c>
      <c r="G1390" s="35">
        <f>ROUND($G$791/100*$G$792*АТС!C638,2)</f>
        <v>62.98</v>
      </c>
    </row>
    <row r="1391" spans="1:7" x14ac:dyDescent="0.25">
      <c r="A1391" s="242"/>
      <c r="B1391" s="123">
        <f t="shared" si="21"/>
        <v>42850.916669999999</v>
      </c>
      <c r="C1391" s="124">
        <v>22</v>
      </c>
      <c r="D1391" s="35">
        <f>ROUND($D$791/100*$D$792*АТС!$C639,2)</f>
        <v>171.94</v>
      </c>
      <c r="E1391" s="35">
        <f>ROUND($E$791/100*$E$792*АТС!C639,2)</f>
        <v>158</v>
      </c>
      <c r="F1391" s="35">
        <f>ROUND($F$791/100*$F$792*АТС!C639,2)</f>
        <v>107.58</v>
      </c>
      <c r="G1391" s="35">
        <f>ROUND($G$791/100*$G$792*АТС!C639,2)</f>
        <v>62.96</v>
      </c>
    </row>
    <row r="1392" spans="1:7" x14ac:dyDescent="0.25">
      <c r="A1392" s="242"/>
      <c r="B1392" s="123">
        <f t="shared" si="21"/>
        <v>42850.958330000001</v>
      </c>
      <c r="C1392" s="124">
        <v>23</v>
      </c>
      <c r="D1392" s="35">
        <f>ROUND($D$791/100*$D$792*АТС!$C640,2)</f>
        <v>181.15</v>
      </c>
      <c r="E1392" s="35">
        <f>ROUND($E$791/100*$E$792*АТС!C640,2)</f>
        <v>166.47</v>
      </c>
      <c r="F1392" s="35">
        <f>ROUND($F$791/100*$F$792*АТС!C640,2)</f>
        <v>113.34</v>
      </c>
      <c r="G1392" s="35">
        <f>ROUND($G$791/100*$G$792*АТС!C640,2)</f>
        <v>66.34</v>
      </c>
    </row>
    <row r="1393" spans="1:7" x14ac:dyDescent="0.25">
      <c r="A1393" s="242"/>
      <c r="B1393" s="123">
        <f t="shared" si="21"/>
        <v>42851</v>
      </c>
      <c r="C1393" s="124">
        <v>0</v>
      </c>
      <c r="D1393" s="35">
        <f>ROUND($D$791/100*$D$792*АТС!$C641,2)</f>
        <v>180.81</v>
      </c>
      <c r="E1393" s="35">
        <f>ROUND($E$791/100*$E$792*АТС!C641,2)</f>
        <v>166.16</v>
      </c>
      <c r="F1393" s="35">
        <f>ROUND($F$791/100*$F$792*АТС!C641,2)</f>
        <v>113.13</v>
      </c>
      <c r="G1393" s="35">
        <f>ROUND($G$791/100*$G$792*АТС!C641,2)</f>
        <v>66.209999999999994</v>
      </c>
    </row>
    <row r="1394" spans="1:7" x14ac:dyDescent="0.25">
      <c r="A1394" s="242"/>
      <c r="B1394" s="123">
        <f t="shared" si="21"/>
        <v>42851.041669999999</v>
      </c>
      <c r="C1394" s="124">
        <v>1</v>
      </c>
      <c r="D1394" s="35">
        <f>ROUND($D$791/100*$D$792*АТС!$C642,2)</f>
        <v>202.88</v>
      </c>
      <c r="E1394" s="35">
        <f>ROUND($E$791/100*$E$792*АТС!C642,2)</f>
        <v>186.44</v>
      </c>
      <c r="F1394" s="35">
        <f>ROUND($F$791/100*$F$792*АТС!C642,2)</f>
        <v>126.94</v>
      </c>
      <c r="G1394" s="35">
        <f>ROUND($G$791/100*$G$792*АТС!C642,2)</f>
        <v>74.290000000000006</v>
      </c>
    </row>
    <row r="1395" spans="1:7" x14ac:dyDescent="0.25">
      <c r="A1395" s="242"/>
      <c r="B1395" s="123">
        <f t="shared" si="21"/>
        <v>42851.083330000001</v>
      </c>
      <c r="C1395" s="124">
        <v>2</v>
      </c>
      <c r="D1395" s="35">
        <f>ROUND($D$791/100*$D$792*АТС!$C643,2)</f>
        <v>215.64</v>
      </c>
      <c r="E1395" s="35">
        <f>ROUND($E$791/100*$E$792*АТС!C643,2)</f>
        <v>198.16</v>
      </c>
      <c r="F1395" s="35">
        <f>ROUND($F$791/100*$F$792*АТС!C643,2)</f>
        <v>134.91</v>
      </c>
      <c r="G1395" s="35">
        <f>ROUND($G$791/100*$G$792*АТС!C643,2)</f>
        <v>78.959999999999994</v>
      </c>
    </row>
    <row r="1396" spans="1:7" x14ac:dyDescent="0.25">
      <c r="A1396" s="242"/>
      <c r="B1396" s="123">
        <f t="shared" si="21"/>
        <v>42851.125</v>
      </c>
      <c r="C1396" s="124">
        <v>3</v>
      </c>
      <c r="D1396" s="35">
        <f>ROUND($D$791/100*$D$792*АТС!$C644,2)</f>
        <v>215.65</v>
      </c>
      <c r="E1396" s="35">
        <f>ROUND($E$791/100*$E$792*АТС!C644,2)</f>
        <v>198.17</v>
      </c>
      <c r="F1396" s="35">
        <f>ROUND($F$791/100*$F$792*АТС!C644,2)</f>
        <v>134.93</v>
      </c>
      <c r="G1396" s="35">
        <f>ROUND($G$791/100*$G$792*АТС!C644,2)</f>
        <v>78.97</v>
      </c>
    </row>
    <row r="1397" spans="1:7" x14ac:dyDescent="0.25">
      <c r="A1397" s="242"/>
      <c r="B1397" s="123">
        <f t="shared" si="21"/>
        <v>42851.166669999999</v>
      </c>
      <c r="C1397" s="124">
        <v>4</v>
      </c>
      <c r="D1397" s="35">
        <f>ROUND($D$791/100*$D$792*АТС!$C645,2)</f>
        <v>215.49</v>
      </c>
      <c r="E1397" s="35">
        <f>ROUND($E$791/100*$E$792*АТС!C645,2)</f>
        <v>198.02</v>
      </c>
      <c r="F1397" s="35">
        <f>ROUND($F$791/100*$F$792*АТС!C645,2)</f>
        <v>134.82</v>
      </c>
      <c r="G1397" s="35">
        <f>ROUND($G$791/100*$G$792*АТС!C645,2)</f>
        <v>78.91</v>
      </c>
    </row>
    <row r="1398" spans="1:7" x14ac:dyDescent="0.25">
      <c r="A1398" s="242"/>
      <c r="B1398" s="123">
        <f t="shared" si="21"/>
        <v>42851.208330000001</v>
      </c>
      <c r="C1398" s="124">
        <v>5</v>
      </c>
      <c r="D1398" s="35">
        <f>ROUND($D$791/100*$D$792*АТС!$C646,2)</f>
        <v>215.53</v>
      </c>
      <c r="E1398" s="35">
        <f>ROUND($E$791/100*$E$792*АТС!C646,2)</f>
        <v>198.06</v>
      </c>
      <c r="F1398" s="35">
        <f>ROUND($F$791/100*$F$792*АТС!C646,2)</f>
        <v>134.85</v>
      </c>
      <c r="G1398" s="35">
        <f>ROUND($G$791/100*$G$792*АТС!C646,2)</f>
        <v>78.930000000000007</v>
      </c>
    </row>
    <row r="1399" spans="1:7" x14ac:dyDescent="0.25">
      <c r="A1399" s="242"/>
      <c r="B1399" s="123">
        <f t="shared" si="21"/>
        <v>42851.25</v>
      </c>
      <c r="C1399" s="124">
        <v>6</v>
      </c>
      <c r="D1399" s="35">
        <f>ROUND($D$791/100*$D$792*АТС!$C647,2)</f>
        <v>203.03</v>
      </c>
      <c r="E1399" s="35">
        <f>ROUND($E$791/100*$E$792*АТС!C647,2)</f>
        <v>186.57</v>
      </c>
      <c r="F1399" s="35">
        <f>ROUND($F$791/100*$F$792*АТС!C647,2)</f>
        <v>127.03</v>
      </c>
      <c r="G1399" s="35">
        <f>ROUND($G$791/100*$G$792*АТС!C647,2)</f>
        <v>74.349999999999994</v>
      </c>
    </row>
    <row r="1400" spans="1:7" x14ac:dyDescent="0.25">
      <c r="A1400" s="242"/>
      <c r="B1400" s="123">
        <f t="shared" si="21"/>
        <v>42851.291669999999</v>
      </c>
      <c r="C1400" s="124">
        <v>7</v>
      </c>
      <c r="D1400" s="35">
        <f>ROUND($D$791/100*$D$792*АТС!$C648,2)</f>
        <v>320.11</v>
      </c>
      <c r="E1400" s="35">
        <f>ROUND($E$791/100*$E$792*АТС!C648,2)</f>
        <v>294.16000000000003</v>
      </c>
      <c r="F1400" s="35">
        <f>ROUND($F$791/100*$F$792*АТС!C648,2)</f>
        <v>200.28</v>
      </c>
      <c r="G1400" s="35">
        <f>ROUND($G$791/100*$G$792*АТС!C648,2)</f>
        <v>117.22</v>
      </c>
    </row>
    <row r="1401" spans="1:7" x14ac:dyDescent="0.25">
      <c r="A1401" s="242"/>
      <c r="B1401" s="123">
        <f t="shared" si="21"/>
        <v>42851.333330000001</v>
      </c>
      <c r="C1401" s="124">
        <v>8</v>
      </c>
      <c r="D1401" s="35">
        <f>ROUND($D$791/100*$D$792*АТС!$C649,2)</f>
        <v>269.52</v>
      </c>
      <c r="E1401" s="35">
        <f>ROUND($E$791/100*$E$792*АТС!C649,2)</f>
        <v>247.67</v>
      </c>
      <c r="F1401" s="35">
        <f>ROUND($F$791/100*$F$792*АТС!C649,2)</f>
        <v>168.63</v>
      </c>
      <c r="G1401" s="35">
        <f>ROUND($G$791/100*$G$792*АТС!C649,2)</f>
        <v>98.7</v>
      </c>
    </row>
    <row r="1402" spans="1:7" x14ac:dyDescent="0.25">
      <c r="A1402" s="242"/>
      <c r="B1402" s="123">
        <f t="shared" si="21"/>
        <v>42851.375</v>
      </c>
      <c r="C1402" s="124">
        <v>9</v>
      </c>
      <c r="D1402" s="35">
        <f>ROUND($D$791/100*$D$792*АТС!$C650,2)</f>
        <v>242.96</v>
      </c>
      <c r="E1402" s="35">
        <f>ROUND($E$791/100*$E$792*АТС!C650,2)</f>
        <v>223.27</v>
      </c>
      <c r="F1402" s="35">
        <f>ROUND($F$791/100*$F$792*АТС!C650,2)</f>
        <v>152.01</v>
      </c>
      <c r="G1402" s="35">
        <f>ROUND($G$791/100*$G$792*АТС!C650,2)</f>
        <v>88.97</v>
      </c>
    </row>
    <row r="1403" spans="1:7" x14ac:dyDescent="0.25">
      <c r="A1403" s="242"/>
      <c r="B1403" s="123">
        <f t="shared" si="21"/>
        <v>42851.416669999999</v>
      </c>
      <c r="C1403" s="124">
        <v>10</v>
      </c>
      <c r="D1403" s="35">
        <f>ROUND($D$791/100*$D$792*АТС!$C651,2)</f>
        <v>227.3</v>
      </c>
      <c r="E1403" s="35">
        <f>ROUND($E$791/100*$E$792*АТС!C651,2)</f>
        <v>208.88</v>
      </c>
      <c r="F1403" s="35">
        <f>ROUND($F$791/100*$F$792*АТС!C651,2)</f>
        <v>142.22</v>
      </c>
      <c r="G1403" s="35">
        <f>ROUND($G$791/100*$G$792*АТС!C651,2)</f>
        <v>83.24</v>
      </c>
    </row>
    <row r="1404" spans="1:7" x14ac:dyDescent="0.25">
      <c r="A1404" s="242"/>
      <c r="B1404" s="123">
        <f t="shared" si="21"/>
        <v>42851.458330000001</v>
      </c>
      <c r="C1404" s="124">
        <v>11</v>
      </c>
      <c r="D1404" s="35">
        <f>ROUND($D$791/100*$D$792*АТС!$C652,2)</f>
        <v>189.69</v>
      </c>
      <c r="E1404" s="35">
        <f>ROUND($E$791/100*$E$792*АТС!C652,2)</f>
        <v>174.31</v>
      </c>
      <c r="F1404" s="35">
        <f>ROUND($F$791/100*$F$792*АТС!C652,2)</f>
        <v>118.68</v>
      </c>
      <c r="G1404" s="35">
        <f>ROUND($G$791/100*$G$792*АТС!C652,2)</f>
        <v>69.459999999999994</v>
      </c>
    </row>
    <row r="1405" spans="1:7" x14ac:dyDescent="0.25">
      <c r="A1405" s="242"/>
      <c r="B1405" s="123">
        <f t="shared" si="21"/>
        <v>42851.5</v>
      </c>
      <c r="C1405" s="124">
        <v>12</v>
      </c>
      <c r="D1405" s="35">
        <f>ROUND($D$791/100*$D$792*АТС!$C653,2)</f>
        <v>189.62</v>
      </c>
      <c r="E1405" s="35">
        <f>ROUND($E$791/100*$E$792*АТС!C653,2)</f>
        <v>174.25</v>
      </c>
      <c r="F1405" s="35">
        <f>ROUND($F$791/100*$F$792*АТС!C653,2)</f>
        <v>118.64</v>
      </c>
      <c r="G1405" s="35">
        <f>ROUND($G$791/100*$G$792*АТС!C653,2)</f>
        <v>69.44</v>
      </c>
    </row>
    <row r="1406" spans="1:7" x14ac:dyDescent="0.25">
      <c r="A1406" s="242"/>
      <c r="B1406" s="123">
        <f t="shared" si="21"/>
        <v>42851.541669999999</v>
      </c>
      <c r="C1406" s="124">
        <v>13</v>
      </c>
      <c r="D1406" s="35">
        <f>ROUND($D$791/100*$D$792*АТС!$C654,2)</f>
        <v>189.6</v>
      </c>
      <c r="E1406" s="35">
        <f>ROUND($E$791/100*$E$792*АТС!C654,2)</f>
        <v>174.23</v>
      </c>
      <c r="F1406" s="35">
        <f>ROUND($F$791/100*$F$792*АТС!C654,2)</f>
        <v>118.62</v>
      </c>
      <c r="G1406" s="35">
        <f>ROUND($G$791/100*$G$792*АТС!C654,2)</f>
        <v>69.430000000000007</v>
      </c>
    </row>
    <row r="1407" spans="1:7" x14ac:dyDescent="0.25">
      <c r="A1407" s="242"/>
      <c r="B1407" s="123">
        <f t="shared" si="21"/>
        <v>42851.583330000001</v>
      </c>
      <c r="C1407" s="124">
        <v>14</v>
      </c>
      <c r="D1407" s="35">
        <f>ROUND($D$791/100*$D$792*АТС!$C655,2)</f>
        <v>189.59</v>
      </c>
      <c r="E1407" s="35">
        <f>ROUND($E$791/100*$E$792*АТС!C655,2)</f>
        <v>174.22</v>
      </c>
      <c r="F1407" s="35">
        <f>ROUND($F$791/100*$F$792*АТС!C655,2)</f>
        <v>118.62</v>
      </c>
      <c r="G1407" s="35">
        <f>ROUND($G$791/100*$G$792*АТС!C655,2)</f>
        <v>69.430000000000007</v>
      </c>
    </row>
    <row r="1408" spans="1:7" x14ac:dyDescent="0.25">
      <c r="A1408" s="242"/>
      <c r="B1408" s="123">
        <f t="shared" si="21"/>
        <v>42851.625</v>
      </c>
      <c r="C1408" s="124">
        <v>15</v>
      </c>
      <c r="D1408" s="35">
        <f>ROUND($D$791/100*$D$792*АТС!$C656,2)</f>
        <v>189.56</v>
      </c>
      <c r="E1408" s="35">
        <f>ROUND($E$791/100*$E$792*АТС!C656,2)</f>
        <v>174.19</v>
      </c>
      <c r="F1408" s="35">
        <f>ROUND($F$791/100*$F$792*АТС!C656,2)</f>
        <v>118.6</v>
      </c>
      <c r="G1408" s="35">
        <f>ROUND($G$791/100*$G$792*АТС!C656,2)</f>
        <v>69.42</v>
      </c>
    </row>
    <row r="1409" spans="1:7" x14ac:dyDescent="0.25">
      <c r="A1409" s="242"/>
      <c r="B1409" s="123">
        <f t="shared" si="21"/>
        <v>42851.666669999999</v>
      </c>
      <c r="C1409" s="124">
        <v>16</v>
      </c>
      <c r="D1409" s="35">
        <f>ROUND($D$791/100*$D$792*АТС!$C657,2)</f>
        <v>189.41</v>
      </c>
      <c r="E1409" s="35">
        <f>ROUND($E$791/100*$E$792*АТС!C657,2)</f>
        <v>174.05</v>
      </c>
      <c r="F1409" s="35">
        <f>ROUND($F$791/100*$F$792*АТС!C657,2)</f>
        <v>118.5</v>
      </c>
      <c r="G1409" s="35">
        <f>ROUND($G$791/100*$G$792*АТС!C657,2)</f>
        <v>69.36</v>
      </c>
    </row>
    <row r="1410" spans="1:7" x14ac:dyDescent="0.25">
      <c r="A1410" s="242"/>
      <c r="B1410" s="123">
        <f t="shared" si="21"/>
        <v>42851.708330000001</v>
      </c>
      <c r="C1410" s="124">
        <v>17</v>
      </c>
      <c r="D1410" s="35">
        <f>ROUND($D$791/100*$D$792*АТС!$C658,2)</f>
        <v>189.45</v>
      </c>
      <c r="E1410" s="35">
        <f>ROUND($E$791/100*$E$792*АТС!C658,2)</f>
        <v>174.1</v>
      </c>
      <c r="F1410" s="35">
        <f>ROUND($F$791/100*$F$792*АТС!C658,2)</f>
        <v>118.53</v>
      </c>
      <c r="G1410" s="35">
        <f>ROUND($G$791/100*$G$792*АТС!C658,2)</f>
        <v>69.38</v>
      </c>
    </row>
    <row r="1411" spans="1:7" x14ac:dyDescent="0.25">
      <c r="A1411" s="242"/>
      <c r="B1411" s="123">
        <f t="shared" si="21"/>
        <v>42851.75</v>
      </c>
      <c r="C1411" s="124">
        <v>18</v>
      </c>
      <c r="D1411" s="35">
        <f>ROUND($D$791/100*$D$792*АТС!$C659,2)</f>
        <v>186.16</v>
      </c>
      <c r="E1411" s="35">
        <f>ROUND($E$791/100*$E$792*АТС!C659,2)</f>
        <v>171.07</v>
      </c>
      <c r="F1411" s="35">
        <f>ROUND($F$791/100*$F$792*АТС!C659,2)</f>
        <v>116.47</v>
      </c>
      <c r="G1411" s="35">
        <f>ROUND($G$791/100*$G$792*АТС!C659,2)</f>
        <v>68.17</v>
      </c>
    </row>
    <row r="1412" spans="1:7" x14ac:dyDescent="0.25">
      <c r="A1412" s="242"/>
      <c r="B1412" s="123">
        <f t="shared" si="21"/>
        <v>42851.791669999999</v>
      </c>
      <c r="C1412" s="124">
        <v>19</v>
      </c>
      <c r="D1412" s="35">
        <f>ROUND($D$791/100*$D$792*АТС!$C660,2)</f>
        <v>193.39</v>
      </c>
      <c r="E1412" s="35">
        <f>ROUND($E$791/100*$E$792*АТС!C660,2)</f>
        <v>177.72</v>
      </c>
      <c r="F1412" s="35">
        <f>ROUND($F$791/100*$F$792*АТС!C660,2)</f>
        <v>121</v>
      </c>
      <c r="G1412" s="35">
        <f>ROUND($G$791/100*$G$792*АТС!C660,2)</f>
        <v>70.819999999999993</v>
      </c>
    </row>
    <row r="1413" spans="1:7" x14ac:dyDescent="0.25">
      <c r="A1413" s="242"/>
      <c r="B1413" s="123">
        <f t="shared" si="21"/>
        <v>42851.833330000001</v>
      </c>
      <c r="C1413" s="124">
        <v>20</v>
      </c>
      <c r="D1413" s="35">
        <f>ROUND($D$791/100*$D$792*АТС!$C661,2)</f>
        <v>190.18</v>
      </c>
      <c r="E1413" s="35">
        <f>ROUND($E$791/100*$E$792*АТС!C661,2)</f>
        <v>174.77</v>
      </c>
      <c r="F1413" s="35">
        <f>ROUND($F$791/100*$F$792*АТС!C661,2)</f>
        <v>118.99</v>
      </c>
      <c r="G1413" s="35">
        <f>ROUND($G$791/100*$G$792*АТС!C661,2)</f>
        <v>69.64</v>
      </c>
    </row>
    <row r="1414" spans="1:7" x14ac:dyDescent="0.25">
      <c r="A1414" s="242"/>
      <c r="B1414" s="123">
        <f t="shared" si="21"/>
        <v>42851.875</v>
      </c>
      <c r="C1414" s="124">
        <v>21</v>
      </c>
      <c r="D1414" s="35">
        <f>ROUND($D$791/100*$D$792*АТС!$C662,2)</f>
        <v>168.45</v>
      </c>
      <c r="E1414" s="35">
        <f>ROUND($E$791/100*$E$792*АТС!C662,2)</f>
        <v>154.79</v>
      </c>
      <c r="F1414" s="35">
        <f>ROUND($F$791/100*$F$792*АТС!C662,2)</f>
        <v>105.39</v>
      </c>
      <c r="G1414" s="35">
        <f>ROUND($G$791/100*$G$792*АТС!C662,2)</f>
        <v>61.68</v>
      </c>
    </row>
    <row r="1415" spans="1:7" x14ac:dyDescent="0.25">
      <c r="A1415" s="242"/>
      <c r="B1415" s="123">
        <f t="shared" si="21"/>
        <v>42851.916669999999</v>
      </c>
      <c r="C1415" s="124">
        <v>22</v>
      </c>
      <c r="D1415" s="35">
        <f>ROUND($D$791/100*$D$792*АТС!$C663,2)</f>
        <v>171.85</v>
      </c>
      <c r="E1415" s="35">
        <f>ROUND($E$791/100*$E$792*АТС!C663,2)</f>
        <v>157.91999999999999</v>
      </c>
      <c r="F1415" s="35">
        <f>ROUND($F$791/100*$F$792*АТС!C663,2)</f>
        <v>107.52</v>
      </c>
      <c r="G1415" s="35">
        <f>ROUND($G$791/100*$G$792*АТС!C663,2)</f>
        <v>62.93</v>
      </c>
    </row>
    <row r="1416" spans="1:7" x14ac:dyDescent="0.25">
      <c r="A1416" s="242"/>
      <c r="B1416" s="123">
        <f t="shared" si="21"/>
        <v>42851.958330000001</v>
      </c>
      <c r="C1416" s="124">
        <v>23</v>
      </c>
      <c r="D1416" s="35">
        <f>ROUND($D$791/100*$D$792*АТС!$C664,2)</f>
        <v>173.59</v>
      </c>
      <c r="E1416" s="35">
        <f>ROUND($E$791/100*$E$792*АТС!C664,2)</f>
        <v>159.52000000000001</v>
      </c>
      <c r="F1416" s="35">
        <f>ROUND($F$791/100*$F$792*АТС!C664,2)</f>
        <v>108.61</v>
      </c>
      <c r="G1416" s="35">
        <f>ROUND($G$791/100*$G$792*АТС!C664,2)</f>
        <v>63.57</v>
      </c>
    </row>
    <row r="1417" spans="1:7" x14ac:dyDescent="0.25">
      <c r="A1417" s="242"/>
      <c r="B1417" s="123">
        <f t="shared" si="21"/>
        <v>42852</v>
      </c>
      <c r="C1417" s="124">
        <v>0</v>
      </c>
      <c r="D1417" s="35">
        <f>ROUND($D$791/100*$D$792*АТС!$C665,2)</f>
        <v>175.06</v>
      </c>
      <c r="E1417" s="35">
        <f>ROUND($E$791/100*$E$792*АТС!C665,2)</f>
        <v>160.87</v>
      </c>
      <c r="F1417" s="35">
        <f>ROUND($F$791/100*$F$792*АТС!C665,2)</f>
        <v>109.53</v>
      </c>
      <c r="G1417" s="35">
        <f>ROUND($G$791/100*$G$792*АТС!C665,2)</f>
        <v>64.11</v>
      </c>
    </row>
    <row r="1418" spans="1:7" x14ac:dyDescent="0.25">
      <c r="A1418" s="242"/>
      <c r="B1418" s="123">
        <f t="shared" si="21"/>
        <v>42852.041669999999</v>
      </c>
      <c r="C1418" s="124">
        <v>1</v>
      </c>
      <c r="D1418" s="35">
        <f>ROUND($D$791/100*$D$792*АТС!$C666,2)</f>
        <v>200.38</v>
      </c>
      <c r="E1418" s="35">
        <f>ROUND($E$791/100*$E$792*АТС!C666,2)</f>
        <v>184.14</v>
      </c>
      <c r="F1418" s="35">
        <f>ROUND($F$791/100*$F$792*АТС!C666,2)</f>
        <v>125.37</v>
      </c>
      <c r="G1418" s="35">
        <f>ROUND($G$791/100*$G$792*АТС!C666,2)</f>
        <v>73.38</v>
      </c>
    </row>
    <row r="1419" spans="1:7" x14ac:dyDescent="0.25">
      <c r="A1419" s="242"/>
      <c r="B1419" s="123">
        <f t="shared" si="21"/>
        <v>42852.083330000001</v>
      </c>
      <c r="C1419" s="124">
        <v>2</v>
      </c>
      <c r="D1419" s="35">
        <f>ROUND($D$791/100*$D$792*АТС!$C667,2)</f>
        <v>200.34</v>
      </c>
      <c r="E1419" s="35">
        <f>ROUND($E$791/100*$E$792*АТС!C667,2)</f>
        <v>184.1</v>
      </c>
      <c r="F1419" s="35">
        <f>ROUND($F$791/100*$F$792*АТС!C667,2)</f>
        <v>125.34</v>
      </c>
      <c r="G1419" s="35">
        <f>ROUND($G$791/100*$G$792*АТС!C667,2)</f>
        <v>73.36</v>
      </c>
    </row>
    <row r="1420" spans="1:7" x14ac:dyDescent="0.25">
      <c r="A1420" s="242"/>
      <c r="B1420" s="123">
        <f t="shared" si="21"/>
        <v>42852.125</v>
      </c>
      <c r="C1420" s="124">
        <v>3</v>
      </c>
      <c r="D1420" s="35">
        <f>ROUND($D$791/100*$D$792*АТС!$C668,2)</f>
        <v>205.23</v>
      </c>
      <c r="E1420" s="35">
        <f>ROUND($E$791/100*$E$792*АТС!C668,2)</f>
        <v>188.59</v>
      </c>
      <c r="F1420" s="35">
        <f>ROUND($F$791/100*$F$792*АТС!C668,2)</f>
        <v>128.4</v>
      </c>
      <c r="G1420" s="35">
        <f>ROUND($G$791/100*$G$792*АТС!C668,2)</f>
        <v>75.150000000000006</v>
      </c>
    </row>
    <row r="1421" spans="1:7" x14ac:dyDescent="0.25">
      <c r="A1421" s="242"/>
      <c r="B1421" s="123">
        <f t="shared" si="21"/>
        <v>42852.166669999999</v>
      </c>
      <c r="C1421" s="124">
        <v>4</v>
      </c>
      <c r="D1421" s="35">
        <f>ROUND($D$791/100*$D$792*АТС!$C669,2)</f>
        <v>210.25</v>
      </c>
      <c r="E1421" s="35">
        <f>ROUND($E$791/100*$E$792*АТС!C669,2)</f>
        <v>193.2</v>
      </c>
      <c r="F1421" s="35">
        <f>ROUND($F$791/100*$F$792*АТС!C669,2)</f>
        <v>131.54</v>
      </c>
      <c r="G1421" s="35">
        <f>ROUND($G$791/100*$G$792*АТС!C669,2)</f>
        <v>76.989999999999995</v>
      </c>
    </row>
    <row r="1422" spans="1:7" x14ac:dyDescent="0.25">
      <c r="A1422" s="242"/>
      <c r="B1422" s="123">
        <f t="shared" si="21"/>
        <v>42852.208330000001</v>
      </c>
      <c r="C1422" s="124">
        <v>5</v>
      </c>
      <c r="D1422" s="35">
        <f>ROUND($D$791/100*$D$792*АТС!$C670,2)</f>
        <v>210.28</v>
      </c>
      <c r="E1422" s="35">
        <f>ROUND($E$791/100*$E$792*АТС!C670,2)</f>
        <v>193.24</v>
      </c>
      <c r="F1422" s="35">
        <f>ROUND($F$791/100*$F$792*АТС!C670,2)</f>
        <v>131.57</v>
      </c>
      <c r="G1422" s="35">
        <f>ROUND($G$791/100*$G$792*АТС!C670,2)</f>
        <v>77</v>
      </c>
    </row>
    <row r="1423" spans="1:7" x14ac:dyDescent="0.25">
      <c r="A1423" s="242"/>
      <c r="B1423" s="123">
        <f t="shared" si="21"/>
        <v>42852.25</v>
      </c>
      <c r="C1423" s="124">
        <v>6</v>
      </c>
      <c r="D1423" s="35">
        <f>ROUND($D$791/100*$D$792*АТС!$C671,2)</f>
        <v>187.01</v>
      </c>
      <c r="E1423" s="35">
        <f>ROUND($E$791/100*$E$792*АТС!C671,2)</f>
        <v>171.85</v>
      </c>
      <c r="F1423" s="35">
        <f>ROUND($F$791/100*$F$792*АТС!C671,2)</f>
        <v>117.01</v>
      </c>
      <c r="G1423" s="35">
        <f>ROUND($G$791/100*$G$792*АТС!C671,2)</f>
        <v>68.48</v>
      </c>
    </row>
    <row r="1424" spans="1:7" x14ac:dyDescent="0.25">
      <c r="A1424" s="242"/>
      <c r="B1424" s="123">
        <f t="shared" si="21"/>
        <v>42852.291669999999</v>
      </c>
      <c r="C1424" s="124">
        <v>7</v>
      </c>
      <c r="D1424" s="35">
        <f>ROUND($D$791/100*$D$792*АТС!$C672,2)</f>
        <v>251.78</v>
      </c>
      <c r="E1424" s="35">
        <f>ROUND($E$791/100*$E$792*АТС!C672,2)</f>
        <v>231.37</v>
      </c>
      <c r="F1424" s="35">
        <f>ROUND($F$791/100*$F$792*АТС!C672,2)</f>
        <v>157.53</v>
      </c>
      <c r="G1424" s="35">
        <f>ROUND($G$791/100*$G$792*АТС!C672,2)</f>
        <v>92.2</v>
      </c>
    </row>
    <row r="1425" spans="1:7" x14ac:dyDescent="0.25">
      <c r="A1425" s="242"/>
      <c r="B1425" s="123">
        <f t="shared" si="21"/>
        <v>42852.333330000001</v>
      </c>
      <c r="C1425" s="124">
        <v>8</v>
      </c>
      <c r="D1425" s="35">
        <f>ROUND($D$791/100*$D$792*АТС!$C673,2)</f>
        <v>223.31</v>
      </c>
      <c r="E1425" s="35">
        <f>ROUND($E$791/100*$E$792*АТС!C673,2)</f>
        <v>205.21</v>
      </c>
      <c r="F1425" s="35">
        <f>ROUND($F$791/100*$F$792*АТС!C673,2)</f>
        <v>139.72</v>
      </c>
      <c r="G1425" s="35">
        <f>ROUND($G$791/100*$G$792*АТС!C673,2)</f>
        <v>81.77</v>
      </c>
    </row>
    <row r="1426" spans="1:7" x14ac:dyDescent="0.25">
      <c r="A1426" s="242"/>
      <c r="B1426" s="123">
        <f t="shared" si="21"/>
        <v>42852.375</v>
      </c>
      <c r="C1426" s="124">
        <v>9</v>
      </c>
      <c r="D1426" s="35">
        <f>ROUND($D$791/100*$D$792*АТС!$C674,2)</f>
        <v>227.32</v>
      </c>
      <c r="E1426" s="35">
        <f>ROUND($E$791/100*$E$792*АТС!C674,2)</f>
        <v>208.89</v>
      </c>
      <c r="F1426" s="35">
        <f>ROUND($F$791/100*$F$792*АТС!C674,2)</f>
        <v>142.22</v>
      </c>
      <c r="G1426" s="35">
        <f>ROUND($G$791/100*$G$792*АТС!C674,2)</f>
        <v>83.24</v>
      </c>
    </row>
    <row r="1427" spans="1:7" x14ac:dyDescent="0.25">
      <c r="A1427" s="242"/>
      <c r="B1427" s="123">
        <f t="shared" si="21"/>
        <v>42852.416669999999</v>
      </c>
      <c r="C1427" s="124">
        <v>10</v>
      </c>
      <c r="D1427" s="35">
        <f>ROUND($D$791/100*$D$792*АТС!$C675,2)</f>
        <v>213.4</v>
      </c>
      <c r="E1427" s="35">
        <f>ROUND($E$791/100*$E$792*АТС!C675,2)</f>
        <v>196.1</v>
      </c>
      <c r="F1427" s="35">
        <f>ROUND($F$791/100*$F$792*АТС!C675,2)</f>
        <v>133.51</v>
      </c>
      <c r="G1427" s="35">
        <f>ROUND($G$791/100*$G$792*АТС!C675,2)</f>
        <v>78.14</v>
      </c>
    </row>
    <row r="1428" spans="1:7" x14ac:dyDescent="0.25">
      <c r="A1428" s="242"/>
      <c r="B1428" s="123">
        <f t="shared" si="21"/>
        <v>42852.458330000001</v>
      </c>
      <c r="C1428" s="124">
        <v>11</v>
      </c>
      <c r="D1428" s="35">
        <f>ROUND($D$791/100*$D$792*АТС!$C676,2)</f>
        <v>185.84</v>
      </c>
      <c r="E1428" s="35">
        <f>ROUND($E$791/100*$E$792*АТС!C676,2)</f>
        <v>170.78</v>
      </c>
      <c r="F1428" s="35">
        <f>ROUND($F$791/100*$F$792*АТС!C676,2)</f>
        <v>116.27</v>
      </c>
      <c r="G1428" s="35">
        <f>ROUND($G$791/100*$G$792*АТС!C676,2)</f>
        <v>68.05</v>
      </c>
    </row>
    <row r="1429" spans="1:7" x14ac:dyDescent="0.25">
      <c r="A1429" s="242"/>
      <c r="B1429" s="123">
        <f t="shared" si="21"/>
        <v>42852.5</v>
      </c>
      <c r="C1429" s="124">
        <v>12</v>
      </c>
      <c r="D1429" s="35">
        <f>ROUND($D$791/100*$D$792*АТС!$C677,2)</f>
        <v>199.77</v>
      </c>
      <c r="E1429" s="35">
        <f>ROUND($E$791/100*$E$792*АТС!C677,2)</f>
        <v>183.58</v>
      </c>
      <c r="F1429" s="35">
        <f>ROUND($F$791/100*$F$792*АТС!C677,2)</f>
        <v>124.99</v>
      </c>
      <c r="G1429" s="35">
        <f>ROUND($G$791/100*$G$792*АТС!C677,2)</f>
        <v>73.16</v>
      </c>
    </row>
    <row r="1430" spans="1:7" x14ac:dyDescent="0.25">
      <c r="A1430" s="242"/>
      <c r="B1430" s="123">
        <f t="shared" si="21"/>
        <v>42852.541669999999</v>
      </c>
      <c r="C1430" s="124">
        <v>13</v>
      </c>
      <c r="D1430" s="35">
        <f>ROUND($D$791/100*$D$792*АТС!$C678,2)</f>
        <v>199.78</v>
      </c>
      <c r="E1430" s="35">
        <f>ROUND($E$791/100*$E$792*АТС!C678,2)</f>
        <v>183.59</v>
      </c>
      <c r="F1430" s="35">
        <f>ROUND($F$791/100*$F$792*АТС!C678,2)</f>
        <v>125</v>
      </c>
      <c r="G1430" s="35">
        <f>ROUND($G$791/100*$G$792*АТС!C678,2)</f>
        <v>73.16</v>
      </c>
    </row>
    <row r="1431" spans="1:7" x14ac:dyDescent="0.25">
      <c r="A1431" s="242"/>
      <c r="B1431" s="123">
        <f t="shared" si="21"/>
        <v>42852.583330000001</v>
      </c>
      <c r="C1431" s="124">
        <v>14</v>
      </c>
      <c r="D1431" s="35">
        <f>ROUND($D$791/100*$D$792*АТС!$C679,2)</f>
        <v>199.83</v>
      </c>
      <c r="E1431" s="35">
        <f>ROUND($E$791/100*$E$792*АТС!C679,2)</f>
        <v>183.64</v>
      </c>
      <c r="F1431" s="35">
        <f>ROUND($F$791/100*$F$792*АТС!C679,2)</f>
        <v>125.03</v>
      </c>
      <c r="G1431" s="35">
        <f>ROUND($G$791/100*$G$792*АТС!C679,2)</f>
        <v>73.180000000000007</v>
      </c>
    </row>
    <row r="1432" spans="1:7" x14ac:dyDescent="0.25">
      <c r="A1432" s="242"/>
      <c r="B1432" s="123">
        <f t="shared" si="21"/>
        <v>42852.625</v>
      </c>
      <c r="C1432" s="124">
        <v>15</v>
      </c>
      <c r="D1432" s="35">
        <f>ROUND($D$791/100*$D$792*АТС!$C680,2)</f>
        <v>210.97</v>
      </c>
      <c r="E1432" s="35">
        <f>ROUND($E$791/100*$E$792*АТС!C680,2)</f>
        <v>193.87</v>
      </c>
      <c r="F1432" s="35">
        <f>ROUND($F$791/100*$F$792*АТС!C680,2)</f>
        <v>132</v>
      </c>
      <c r="G1432" s="35">
        <f>ROUND($G$791/100*$G$792*АТС!C680,2)</f>
        <v>77.260000000000005</v>
      </c>
    </row>
    <row r="1433" spans="1:7" x14ac:dyDescent="0.25">
      <c r="A1433" s="242"/>
      <c r="B1433" s="123">
        <f t="shared" si="21"/>
        <v>42852.666669999999</v>
      </c>
      <c r="C1433" s="124">
        <v>16</v>
      </c>
      <c r="D1433" s="35">
        <f>ROUND($D$791/100*$D$792*АТС!$C681,2)</f>
        <v>210.88</v>
      </c>
      <c r="E1433" s="35">
        <f>ROUND($E$791/100*$E$792*АТС!C681,2)</f>
        <v>193.78</v>
      </c>
      <c r="F1433" s="35">
        <f>ROUND($F$791/100*$F$792*АТС!C681,2)</f>
        <v>131.94</v>
      </c>
      <c r="G1433" s="35">
        <f>ROUND($G$791/100*$G$792*АТС!C681,2)</f>
        <v>77.22</v>
      </c>
    </row>
    <row r="1434" spans="1:7" x14ac:dyDescent="0.25">
      <c r="A1434" s="242"/>
      <c r="B1434" s="123">
        <f t="shared" si="21"/>
        <v>42852.708330000001</v>
      </c>
      <c r="C1434" s="124">
        <v>17</v>
      </c>
      <c r="D1434" s="35">
        <f>ROUND($D$791/100*$D$792*АТС!$C682,2)</f>
        <v>210.91</v>
      </c>
      <c r="E1434" s="35">
        <f>ROUND($E$791/100*$E$792*АТС!C682,2)</f>
        <v>193.81</v>
      </c>
      <c r="F1434" s="35">
        <f>ROUND($F$791/100*$F$792*АТС!C682,2)</f>
        <v>131.96</v>
      </c>
      <c r="G1434" s="35">
        <f>ROUND($G$791/100*$G$792*АТС!C682,2)</f>
        <v>77.23</v>
      </c>
    </row>
    <row r="1435" spans="1:7" x14ac:dyDescent="0.25">
      <c r="A1435" s="242"/>
      <c r="B1435" s="123">
        <f t="shared" si="21"/>
        <v>42852.75</v>
      </c>
      <c r="C1435" s="124">
        <v>18</v>
      </c>
      <c r="D1435" s="35">
        <f>ROUND($D$791/100*$D$792*АТС!$C683,2)</f>
        <v>189.95</v>
      </c>
      <c r="E1435" s="35">
        <f>ROUND($E$791/100*$E$792*АТС!C683,2)</f>
        <v>174.55</v>
      </c>
      <c r="F1435" s="35">
        <f>ROUND($F$791/100*$F$792*АТС!C683,2)</f>
        <v>118.84</v>
      </c>
      <c r="G1435" s="35">
        <f>ROUND($G$791/100*$G$792*АТС!C683,2)</f>
        <v>69.56</v>
      </c>
    </row>
    <row r="1436" spans="1:7" x14ac:dyDescent="0.25">
      <c r="A1436" s="242"/>
      <c r="B1436" s="123">
        <f t="shared" si="21"/>
        <v>42852.791669999999</v>
      </c>
      <c r="C1436" s="124">
        <v>19</v>
      </c>
      <c r="D1436" s="35">
        <f>ROUND($D$791/100*$D$792*АТС!$C684,2)</f>
        <v>167.05</v>
      </c>
      <c r="E1436" s="35">
        <f>ROUND($E$791/100*$E$792*АТС!C684,2)</f>
        <v>153.51</v>
      </c>
      <c r="F1436" s="35">
        <f>ROUND($F$791/100*$F$792*АТС!C684,2)</f>
        <v>104.51</v>
      </c>
      <c r="G1436" s="35">
        <f>ROUND($G$791/100*$G$792*АТС!C684,2)</f>
        <v>61.17</v>
      </c>
    </row>
    <row r="1437" spans="1:7" x14ac:dyDescent="0.25">
      <c r="A1437" s="242"/>
      <c r="B1437" s="123">
        <f t="shared" si="21"/>
        <v>42852.833330000001</v>
      </c>
      <c r="C1437" s="124">
        <v>20</v>
      </c>
      <c r="D1437" s="35">
        <f>ROUND($D$791/100*$D$792*АТС!$C685,2)</f>
        <v>162.63</v>
      </c>
      <c r="E1437" s="35">
        <f>ROUND($E$791/100*$E$792*АТС!C685,2)</f>
        <v>149.44999999999999</v>
      </c>
      <c r="F1437" s="35">
        <f>ROUND($F$791/100*$F$792*АТС!C685,2)</f>
        <v>101.75</v>
      </c>
      <c r="G1437" s="35">
        <f>ROUND($G$791/100*$G$792*АТС!C685,2)</f>
        <v>59.55</v>
      </c>
    </row>
    <row r="1438" spans="1:7" x14ac:dyDescent="0.25">
      <c r="A1438" s="242"/>
      <c r="B1438" s="123">
        <f t="shared" si="21"/>
        <v>42852.875</v>
      </c>
      <c r="C1438" s="124">
        <v>21</v>
      </c>
      <c r="D1438" s="35">
        <f>ROUND($D$791/100*$D$792*АТС!$C686,2)</f>
        <v>168.31</v>
      </c>
      <c r="E1438" s="35">
        <f>ROUND($E$791/100*$E$792*АТС!C686,2)</f>
        <v>154.66</v>
      </c>
      <c r="F1438" s="35">
        <f>ROUND($F$791/100*$F$792*АТС!C686,2)</f>
        <v>105.3</v>
      </c>
      <c r="G1438" s="35">
        <f>ROUND($G$791/100*$G$792*АТС!C686,2)</f>
        <v>61.63</v>
      </c>
    </row>
    <row r="1439" spans="1:7" x14ac:dyDescent="0.25">
      <c r="A1439" s="242"/>
      <c r="B1439" s="123">
        <f t="shared" si="21"/>
        <v>42852.916669999999</v>
      </c>
      <c r="C1439" s="124">
        <v>22</v>
      </c>
      <c r="D1439" s="35">
        <f>ROUND($D$791/100*$D$792*АТС!$C687,2)</f>
        <v>163.99</v>
      </c>
      <c r="E1439" s="35">
        <f>ROUND($E$791/100*$E$792*АТС!C687,2)</f>
        <v>150.69</v>
      </c>
      <c r="F1439" s="35">
        <f>ROUND($F$791/100*$F$792*АТС!C687,2)</f>
        <v>102.6</v>
      </c>
      <c r="G1439" s="35">
        <f>ROUND($G$791/100*$G$792*АТС!C687,2)</f>
        <v>60.05</v>
      </c>
    </row>
    <row r="1440" spans="1:7" x14ac:dyDescent="0.25">
      <c r="A1440" s="242"/>
      <c r="B1440" s="123">
        <f t="shared" si="21"/>
        <v>42852.958330000001</v>
      </c>
      <c r="C1440" s="124">
        <v>23</v>
      </c>
      <c r="D1440" s="35">
        <f>ROUND($D$791/100*$D$792*АТС!$C688,2)</f>
        <v>187.28</v>
      </c>
      <c r="E1440" s="35">
        <f>ROUND($E$791/100*$E$792*АТС!C688,2)</f>
        <v>172.09</v>
      </c>
      <c r="F1440" s="35">
        <f>ROUND($F$791/100*$F$792*АТС!C688,2)</f>
        <v>117.17</v>
      </c>
      <c r="G1440" s="35">
        <f>ROUND($G$791/100*$G$792*АТС!C688,2)</f>
        <v>68.58</v>
      </c>
    </row>
    <row r="1441" spans="1:7" x14ac:dyDescent="0.25">
      <c r="A1441" s="242"/>
      <c r="B1441" s="123">
        <f t="shared" si="21"/>
        <v>42853</v>
      </c>
      <c r="C1441" s="124">
        <v>0</v>
      </c>
      <c r="D1441" s="35">
        <f>ROUND($D$791/100*$D$792*АТС!$C689,2)</f>
        <v>167.77</v>
      </c>
      <c r="E1441" s="35">
        <f>ROUND($E$791/100*$E$792*АТС!C689,2)</f>
        <v>154.16999999999999</v>
      </c>
      <c r="F1441" s="35">
        <f>ROUND($F$791/100*$F$792*АТС!C689,2)</f>
        <v>104.97</v>
      </c>
      <c r="G1441" s="35">
        <f>ROUND($G$791/100*$G$792*АТС!C689,2)</f>
        <v>61.44</v>
      </c>
    </row>
    <row r="1442" spans="1:7" x14ac:dyDescent="0.25">
      <c r="A1442" s="242"/>
      <c r="B1442" s="123">
        <f t="shared" si="21"/>
        <v>42853.041669999999</v>
      </c>
      <c r="C1442" s="124">
        <v>1</v>
      </c>
      <c r="D1442" s="35">
        <f>ROUND($D$791/100*$D$792*АТС!$C690,2)</f>
        <v>182.8</v>
      </c>
      <c r="E1442" s="35">
        <f>ROUND($E$791/100*$E$792*АТС!C690,2)</f>
        <v>167.98</v>
      </c>
      <c r="F1442" s="35">
        <f>ROUND($F$791/100*$F$792*АТС!C690,2)</f>
        <v>114.37</v>
      </c>
      <c r="G1442" s="35">
        <f>ROUND($G$791/100*$G$792*АТС!C690,2)</f>
        <v>66.94</v>
      </c>
    </row>
    <row r="1443" spans="1:7" x14ac:dyDescent="0.25">
      <c r="A1443" s="242"/>
      <c r="B1443" s="123">
        <f t="shared" si="21"/>
        <v>42853.083330000001</v>
      </c>
      <c r="C1443" s="124">
        <v>2</v>
      </c>
      <c r="D1443" s="35">
        <f>ROUND($D$791/100*$D$792*АТС!$C691,2)</f>
        <v>186.94</v>
      </c>
      <c r="E1443" s="35">
        <f>ROUND($E$791/100*$E$792*АТС!C691,2)</f>
        <v>171.79</v>
      </c>
      <c r="F1443" s="35">
        <f>ROUND($F$791/100*$F$792*АТС!C691,2)</f>
        <v>116.96</v>
      </c>
      <c r="G1443" s="35">
        <f>ROUND($G$791/100*$G$792*АТС!C691,2)</f>
        <v>68.459999999999994</v>
      </c>
    </row>
    <row r="1444" spans="1:7" x14ac:dyDescent="0.25">
      <c r="A1444" s="242"/>
      <c r="B1444" s="123">
        <f t="shared" si="21"/>
        <v>42853.125</v>
      </c>
      <c r="C1444" s="124">
        <v>3</v>
      </c>
      <c r="D1444" s="35">
        <f>ROUND($D$791/100*$D$792*АТС!$C692,2)</f>
        <v>195.75</v>
      </c>
      <c r="E1444" s="35">
        <f>ROUND($E$791/100*$E$792*АТС!C692,2)</f>
        <v>179.88</v>
      </c>
      <c r="F1444" s="35">
        <f>ROUND($F$791/100*$F$792*АТС!C692,2)</f>
        <v>122.47</v>
      </c>
      <c r="G1444" s="35">
        <f>ROUND($G$791/100*$G$792*АТС!C692,2)</f>
        <v>71.680000000000007</v>
      </c>
    </row>
    <row r="1445" spans="1:7" x14ac:dyDescent="0.25">
      <c r="A1445" s="242"/>
      <c r="B1445" s="123">
        <f t="shared" si="21"/>
        <v>42853.166669999999</v>
      </c>
      <c r="C1445" s="124">
        <v>4</v>
      </c>
      <c r="D1445" s="35">
        <f>ROUND($D$791/100*$D$792*АТС!$C693,2)</f>
        <v>195.63</v>
      </c>
      <c r="E1445" s="35">
        <f>ROUND($E$791/100*$E$792*АТС!C693,2)</f>
        <v>179.77</v>
      </c>
      <c r="F1445" s="35">
        <f>ROUND($F$791/100*$F$792*АТС!C693,2)</f>
        <v>122.4</v>
      </c>
      <c r="G1445" s="35">
        <f>ROUND($G$791/100*$G$792*АТС!C693,2)</f>
        <v>71.64</v>
      </c>
    </row>
    <row r="1446" spans="1:7" x14ac:dyDescent="0.25">
      <c r="A1446" s="242"/>
      <c r="B1446" s="123">
        <f t="shared" si="21"/>
        <v>42853.208330000001</v>
      </c>
      <c r="C1446" s="124">
        <v>5</v>
      </c>
      <c r="D1446" s="35">
        <f>ROUND($D$791/100*$D$792*АТС!$C694,2)</f>
        <v>202.78</v>
      </c>
      <c r="E1446" s="35">
        <f>ROUND($E$791/100*$E$792*АТС!C694,2)</f>
        <v>186.35</v>
      </c>
      <c r="F1446" s="35">
        <f>ROUND($F$791/100*$F$792*АТС!C694,2)</f>
        <v>126.87</v>
      </c>
      <c r="G1446" s="35">
        <f>ROUND($G$791/100*$G$792*АТС!C694,2)</f>
        <v>74.260000000000005</v>
      </c>
    </row>
    <row r="1447" spans="1:7" x14ac:dyDescent="0.25">
      <c r="A1447" s="242"/>
      <c r="B1447" s="123">
        <f t="shared" si="21"/>
        <v>42853.25</v>
      </c>
      <c r="C1447" s="124">
        <v>6</v>
      </c>
      <c r="D1447" s="35">
        <f>ROUND($D$791/100*$D$792*АТС!$C695,2)</f>
        <v>187.1</v>
      </c>
      <c r="E1447" s="35">
        <f>ROUND($E$791/100*$E$792*АТС!C695,2)</f>
        <v>171.93</v>
      </c>
      <c r="F1447" s="35">
        <f>ROUND($F$791/100*$F$792*АТС!C695,2)</f>
        <v>117.06</v>
      </c>
      <c r="G1447" s="35">
        <f>ROUND($G$791/100*$G$792*АТС!C695,2)</f>
        <v>68.510000000000005</v>
      </c>
    </row>
    <row r="1448" spans="1:7" x14ac:dyDescent="0.25">
      <c r="A1448" s="242"/>
      <c r="B1448" s="123">
        <f t="shared" si="21"/>
        <v>42853.291669999999</v>
      </c>
      <c r="C1448" s="124">
        <v>7</v>
      </c>
      <c r="D1448" s="35">
        <f>ROUND($D$791/100*$D$792*АТС!$C696,2)</f>
        <v>252.11</v>
      </c>
      <c r="E1448" s="35">
        <f>ROUND($E$791/100*$E$792*АТС!C696,2)</f>
        <v>231.68</v>
      </c>
      <c r="F1448" s="35">
        <f>ROUND($F$791/100*$F$792*АТС!C696,2)</f>
        <v>157.74</v>
      </c>
      <c r="G1448" s="35">
        <f>ROUND($G$791/100*$G$792*АТС!C696,2)</f>
        <v>92.32</v>
      </c>
    </row>
    <row r="1449" spans="1:7" x14ac:dyDescent="0.25">
      <c r="A1449" s="242"/>
      <c r="B1449" s="123">
        <f t="shared" si="21"/>
        <v>42853.333330000001</v>
      </c>
      <c r="C1449" s="124">
        <v>8</v>
      </c>
      <c r="D1449" s="35">
        <f>ROUND($D$791/100*$D$792*АТС!$C697,2)</f>
        <v>223.39</v>
      </c>
      <c r="E1449" s="35">
        <f>ROUND($E$791/100*$E$792*АТС!C697,2)</f>
        <v>205.28</v>
      </c>
      <c r="F1449" s="35">
        <f>ROUND($F$791/100*$F$792*АТС!C697,2)</f>
        <v>139.76</v>
      </c>
      <c r="G1449" s="35">
        <f>ROUND($G$791/100*$G$792*АТС!C697,2)</f>
        <v>81.8</v>
      </c>
    </row>
    <row r="1450" spans="1:7" x14ac:dyDescent="0.25">
      <c r="A1450" s="242"/>
      <c r="B1450" s="123">
        <f t="shared" si="21"/>
        <v>42853.375</v>
      </c>
      <c r="C1450" s="124">
        <v>9</v>
      </c>
      <c r="D1450" s="35">
        <f>ROUND($D$791/100*$D$792*АТС!$C698,2)</f>
        <v>227.32</v>
      </c>
      <c r="E1450" s="35">
        <f>ROUND($E$791/100*$E$792*АТС!C698,2)</f>
        <v>208.9</v>
      </c>
      <c r="F1450" s="35">
        <f>ROUND($F$791/100*$F$792*АТС!C698,2)</f>
        <v>142.22999999999999</v>
      </c>
      <c r="G1450" s="35">
        <f>ROUND($G$791/100*$G$792*АТС!C698,2)</f>
        <v>83.24</v>
      </c>
    </row>
    <row r="1451" spans="1:7" x14ac:dyDescent="0.25">
      <c r="A1451" s="242"/>
      <c r="B1451" s="123">
        <f t="shared" si="21"/>
        <v>42853.416669999999</v>
      </c>
      <c r="C1451" s="124">
        <v>10</v>
      </c>
      <c r="D1451" s="35">
        <f>ROUND($D$791/100*$D$792*АТС!$C699,2)</f>
        <v>221.52</v>
      </c>
      <c r="E1451" s="35">
        <f>ROUND($E$791/100*$E$792*АТС!C699,2)</f>
        <v>203.56</v>
      </c>
      <c r="F1451" s="35">
        <f>ROUND($F$791/100*$F$792*АТС!C699,2)</f>
        <v>138.6</v>
      </c>
      <c r="G1451" s="35">
        <f>ROUND($G$791/100*$G$792*АТС!C699,2)</f>
        <v>81.12</v>
      </c>
    </row>
    <row r="1452" spans="1:7" x14ac:dyDescent="0.25">
      <c r="A1452" s="242"/>
      <c r="B1452" s="123">
        <f t="shared" si="21"/>
        <v>42853.458330000001</v>
      </c>
      <c r="C1452" s="124">
        <v>11</v>
      </c>
      <c r="D1452" s="35">
        <f>ROUND($D$791/100*$D$792*АТС!$C700,2)</f>
        <v>189.64</v>
      </c>
      <c r="E1452" s="35">
        <f>ROUND($E$791/100*$E$792*АТС!C700,2)</f>
        <v>174.27</v>
      </c>
      <c r="F1452" s="35">
        <f>ROUND($F$791/100*$F$792*АТС!C700,2)</f>
        <v>118.65</v>
      </c>
      <c r="G1452" s="35">
        <f>ROUND($G$791/100*$G$792*АТС!C700,2)</f>
        <v>69.44</v>
      </c>
    </row>
    <row r="1453" spans="1:7" x14ac:dyDescent="0.25">
      <c r="A1453" s="242"/>
      <c r="B1453" s="123">
        <f t="shared" si="21"/>
        <v>42853.5</v>
      </c>
      <c r="C1453" s="124">
        <v>12</v>
      </c>
      <c r="D1453" s="35">
        <f>ROUND($D$791/100*$D$792*АТС!$C701,2)</f>
        <v>210.93</v>
      </c>
      <c r="E1453" s="35">
        <f>ROUND($E$791/100*$E$792*АТС!C701,2)</f>
        <v>193.83</v>
      </c>
      <c r="F1453" s="35">
        <f>ROUND($F$791/100*$F$792*АТС!C701,2)</f>
        <v>131.97</v>
      </c>
      <c r="G1453" s="35">
        <f>ROUND($G$791/100*$G$792*АТС!C701,2)</f>
        <v>77.239999999999995</v>
      </c>
    </row>
    <row r="1454" spans="1:7" x14ac:dyDescent="0.25">
      <c r="A1454" s="242"/>
      <c r="B1454" s="123">
        <f t="shared" si="21"/>
        <v>42853.541669999999</v>
      </c>
      <c r="C1454" s="124">
        <v>13</v>
      </c>
      <c r="D1454" s="35">
        <f>ROUND($D$791/100*$D$792*АТС!$C702,2)</f>
        <v>210.93</v>
      </c>
      <c r="E1454" s="35">
        <f>ROUND($E$791/100*$E$792*АТС!C702,2)</f>
        <v>193.83</v>
      </c>
      <c r="F1454" s="35">
        <f>ROUND($F$791/100*$F$792*АТС!C702,2)</f>
        <v>131.97</v>
      </c>
      <c r="G1454" s="35">
        <f>ROUND($G$791/100*$G$792*АТС!C702,2)</f>
        <v>77.239999999999995</v>
      </c>
    </row>
    <row r="1455" spans="1:7" x14ac:dyDescent="0.25">
      <c r="A1455" s="242"/>
      <c r="B1455" s="123">
        <f t="shared" si="21"/>
        <v>42853.583330000001</v>
      </c>
      <c r="C1455" s="124">
        <v>14</v>
      </c>
      <c r="D1455" s="35">
        <f>ROUND($D$791/100*$D$792*АТС!$C703,2)</f>
        <v>210.98</v>
      </c>
      <c r="E1455" s="35">
        <f>ROUND($E$791/100*$E$792*АТС!C703,2)</f>
        <v>193.87</v>
      </c>
      <c r="F1455" s="35">
        <f>ROUND($F$791/100*$F$792*АТС!C703,2)</f>
        <v>132</v>
      </c>
      <c r="G1455" s="35">
        <f>ROUND($G$791/100*$G$792*АТС!C703,2)</f>
        <v>77.260000000000005</v>
      </c>
    </row>
    <row r="1456" spans="1:7" x14ac:dyDescent="0.25">
      <c r="A1456" s="242"/>
      <c r="B1456" s="123">
        <f t="shared" si="21"/>
        <v>42853.625</v>
      </c>
      <c r="C1456" s="124">
        <v>15</v>
      </c>
      <c r="D1456" s="35">
        <f>ROUND($D$791/100*$D$792*АТС!$C704,2)</f>
        <v>210.96</v>
      </c>
      <c r="E1456" s="35">
        <f>ROUND($E$791/100*$E$792*АТС!C704,2)</f>
        <v>193.86</v>
      </c>
      <c r="F1456" s="35">
        <f>ROUND($F$791/100*$F$792*АТС!C704,2)</f>
        <v>131.99</v>
      </c>
      <c r="G1456" s="35">
        <f>ROUND($G$791/100*$G$792*АТС!C704,2)</f>
        <v>77.25</v>
      </c>
    </row>
    <row r="1457" spans="1:7" x14ac:dyDescent="0.25">
      <c r="A1457" s="242"/>
      <c r="B1457" s="123">
        <f t="shared" si="21"/>
        <v>42853.666669999999</v>
      </c>
      <c r="C1457" s="124">
        <v>16</v>
      </c>
      <c r="D1457" s="35">
        <f>ROUND($D$791/100*$D$792*АТС!$C705,2)</f>
        <v>215.68</v>
      </c>
      <c r="E1457" s="35">
        <f>ROUND($E$791/100*$E$792*АТС!C705,2)</f>
        <v>198.2</v>
      </c>
      <c r="F1457" s="35">
        <f>ROUND($F$791/100*$F$792*АТС!C705,2)</f>
        <v>134.94</v>
      </c>
      <c r="G1457" s="35">
        <f>ROUND($G$791/100*$G$792*АТС!C705,2)</f>
        <v>78.98</v>
      </c>
    </row>
    <row r="1458" spans="1:7" x14ac:dyDescent="0.25">
      <c r="A1458" s="242"/>
      <c r="B1458" s="123">
        <f t="shared" si="21"/>
        <v>42853.708330000001</v>
      </c>
      <c r="C1458" s="124">
        <v>17</v>
      </c>
      <c r="D1458" s="35">
        <f>ROUND($D$791/100*$D$792*АТС!$C706,2)</f>
        <v>220.72</v>
      </c>
      <c r="E1458" s="35">
        <f>ROUND($E$791/100*$E$792*АТС!C706,2)</f>
        <v>202.83</v>
      </c>
      <c r="F1458" s="35">
        <f>ROUND($F$791/100*$F$792*АТС!C706,2)</f>
        <v>138.1</v>
      </c>
      <c r="G1458" s="35">
        <f>ROUND($G$791/100*$G$792*АТС!C706,2)</f>
        <v>80.83</v>
      </c>
    </row>
    <row r="1459" spans="1:7" x14ac:dyDescent="0.25">
      <c r="A1459" s="242"/>
      <c r="B1459" s="123">
        <f t="shared" si="21"/>
        <v>42853.75</v>
      </c>
      <c r="C1459" s="124">
        <v>18</v>
      </c>
      <c r="D1459" s="35">
        <f>ROUND($D$791/100*$D$792*АТС!$C707,2)</f>
        <v>206.57</v>
      </c>
      <c r="E1459" s="35">
        <f>ROUND($E$791/100*$E$792*АТС!C707,2)</f>
        <v>189.83</v>
      </c>
      <c r="F1459" s="35">
        <f>ROUND($F$791/100*$F$792*АТС!C707,2)</f>
        <v>129.24</v>
      </c>
      <c r="G1459" s="35">
        <f>ROUND($G$791/100*$G$792*АТС!C707,2)</f>
        <v>75.64</v>
      </c>
    </row>
    <row r="1460" spans="1:7" x14ac:dyDescent="0.25">
      <c r="A1460" s="242"/>
      <c r="B1460" s="123">
        <f t="shared" si="21"/>
        <v>42853.791669999999</v>
      </c>
      <c r="C1460" s="124">
        <v>19</v>
      </c>
      <c r="D1460" s="35">
        <f>ROUND($D$791/100*$D$792*АТС!$C708,2)</f>
        <v>168.53</v>
      </c>
      <c r="E1460" s="35">
        <f>ROUND($E$791/100*$E$792*АТС!C708,2)</f>
        <v>154.87</v>
      </c>
      <c r="F1460" s="35">
        <f>ROUND($F$791/100*$F$792*АТС!C708,2)</f>
        <v>105.44</v>
      </c>
      <c r="G1460" s="35">
        <f>ROUND($G$791/100*$G$792*АТС!C708,2)</f>
        <v>61.71</v>
      </c>
    </row>
    <row r="1461" spans="1:7" x14ac:dyDescent="0.25">
      <c r="A1461" s="242"/>
      <c r="B1461" s="123">
        <f t="shared" si="21"/>
        <v>42853.833330000001</v>
      </c>
      <c r="C1461" s="124">
        <v>20</v>
      </c>
      <c r="D1461" s="35">
        <f>ROUND($D$791/100*$D$792*АТС!$C709,2)</f>
        <v>162.75</v>
      </c>
      <c r="E1461" s="35">
        <f>ROUND($E$791/100*$E$792*АТС!C709,2)</f>
        <v>149.56</v>
      </c>
      <c r="F1461" s="35">
        <f>ROUND($F$791/100*$F$792*АТС!C709,2)</f>
        <v>101.82</v>
      </c>
      <c r="G1461" s="35">
        <f>ROUND($G$791/100*$G$792*АТС!C709,2)</f>
        <v>59.6</v>
      </c>
    </row>
    <row r="1462" spans="1:7" x14ac:dyDescent="0.25">
      <c r="A1462" s="242"/>
      <c r="B1462" s="123">
        <f t="shared" si="21"/>
        <v>42853.875</v>
      </c>
      <c r="C1462" s="124">
        <v>21</v>
      </c>
      <c r="D1462" s="35">
        <f>ROUND($D$791/100*$D$792*АТС!$C710,2)</f>
        <v>167.67</v>
      </c>
      <c r="E1462" s="35">
        <f>ROUND($E$791/100*$E$792*АТС!C710,2)</f>
        <v>154.08000000000001</v>
      </c>
      <c r="F1462" s="35">
        <f>ROUND($F$791/100*$F$792*АТС!C710,2)</f>
        <v>104.9</v>
      </c>
      <c r="G1462" s="35">
        <f>ROUND($G$791/100*$G$792*АТС!C710,2)</f>
        <v>61.4</v>
      </c>
    </row>
    <row r="1463" spans="1:7" x14ac:dyDescent="0.25">
      <c r="A1463" s="242"/>
      <c r="B1463" s="123">
        <f t="shared" si="21"/>
        <v>42853.916669999999</v>
      </c>
      <c r="C1463" s="124">
        <v>22</v>
      </c>
      <c r="D1463" s="35">
        <f>ROUND($D$791/100*$D$792*АТС!$C711,2)</f>
        <v>166.29</v>
      </c>
      <c r="E1463" s="35">
        <f>ROUND($E$791/100*$E$792*АТС!C711,2)</f>
        <v>152.81</v>
      </c>
      <c r="F1463" s="35">
        <f>ROUND($F$791/100*$F$792*АТС!C711,2)</f>
        <v>104.04</v>
      </c>
      <c r="G1463" s="35">
        <f>ROUND($G$791/100*$G$792*АТС!C711,2)</f>
        <v>60.89</v>
      </c>
    </row>
    <row r="1464" spans="1:7" x14ac:dyDescent="0.25">
      <c r="A1464" s="242"/>
      <c r="B1464" s="123">
        <f t="shared" si="21"/>
        <v>42853.958330000001</v>
      </c>
      <c r="C1464" s="124">
        <v>23</v>
      </c>
      <c r="D1464" s="35">
        <f>ROUND($D$791/100*$D$792*АТС!$C712,2)</f>
        <v>181.51</v>
      </c>
      <c r="E1464" s="35">
        <f>ROUND($E$791/100*$E$792*АТС!C712,2)</f>
        <v>166.8</v>
      </c>
      <c r="F1464" s="35">
        <f>ROUND($F$791/100*$F$792*АТС!C712,2)</f>
        <v>113.56</v>
      </c>
      <c r="G1464" s="35">
        <f>ROUND($G$791/100*$G$792*АТС!C712,2)</f>
        <v>66.47</v>
      </c>
    </row>
    <row r="1465" spans="1:7" x14ac:dyDescent="0.25">
      <c r="A1465" s="242"/>
      <c r="B1465" s="123">
        <f t="shared" si="21"/>
        <v>42854</v>
      </c>
      <c r="C1465" s="124">
        <v>0</v>
      </c>
      <c r="D1465" s="35">
        <f>ROUND($D$791/100*$D$792*АТС!$C713,2)</f>
        <v>168.72</v>
      </c>
      <c r="E1465" s="35">
        <f>ROUND($E$791/100*$E$792*АТС!C713,2)</f>
        <v>155.04</v>
      </c>
      <c r="F1465" s="35">
        <f>ROUND($F$791/100*$F$792*АТС!C713,2)</f>
        <v>105.56</v>
      </c>
      <c r="G1465" s="35">
        <f>ROUND($G$791/100*$G$792*АТС!C713,2)</f>
        <v>61.78</v>
      </c>
    </row>
    <row r="1466" spans="1:7" x14ac:dyDescent="0.25">
      <c r="A1466" s="242"/>
      <c r="B1466" s="123">
        <f t="shared" si="21"/>
        <v>42854.041669999999</v>
      </c>
      <c r="C1466" s="124">
        <v>1</v>
      </c>
      <c r="D1466" s="35">
        <f>ROUND($D$791/100*$D$792*АТС!$C714,2)</f>
        <v>189.36</v>
      </c>
      <c r="E1466" s="35">
        <f>ROUND($E$791/100*$E$792*АТС!C714,2)</f>
        <v>174.01</v>
      </c>
      <c r="F1466" s="35">
        <f>ROUND($F$791/100*$F$792*АТС!C714,2)</f>
        <v>118.47</v>
      </c>
      <c r="G1466" s="35">
        <f>ROUND($G$791/100*$G$792*АТС!C714,2)</f>
        <v>69.34</v>
      </c>
    </row>
    <row r="1467" spans="1:7" x14ac:dyDescent="0.25">
      <c r="A1467" s="242"/>
      <c r="B1467" s="123">
        <f t="shared" si="21"/>
        <v>42854.083330000001</v>
      </c>
      <c r="C1467" s="124">
        <v>2</v>
      </c>
      <c r="D1467" s="35">
        <f>ROUND($D$791/100*$D$792*АТС!$C715,2)</f>
        <v>196.37</v>
      </c>
      <c r="E1467" s="35">
        <f>ROUND($E$791/100*$E$792*АТС!C715,2)</f>
        <v>180.45</v>
      </c>
      <c r="F1467" s="35">
        <f>ROUND($F$791/100*$F$792*АТС!C715,2)</f>
        <v>122.86</v>
      </c>
      <c r="G1467" s="35">
        <f>ROUND($G$791/100*$G$792*АТС!C715,2)</f>
        <v>71.91</v>
      </c>
    </row>
    <row r="1468" spans="1:7" x14ac:dyDescent="0.25">
      <c r="A1468" s="242"/>
      <c r="B1468" s="123">
        <f t="shared" si="21"/>
        <v>42854.125</v>
      </c>
      <c r="C1468" s="124">
        <v>3</v>
      </c>
      <c r="D1468" s="35">
        <f>ROUND($D$791/100*$D$792*АТС!$C716,2)</f>
        <v>206.55</v>
      </c>
      <c r="E1468" s="35">
        <f>ROUND($E$791/100*$E$792*АТС!C716,2)</f>
        <v>189.81</v>
      </c>
      <c r="F1468" s="35">
        <f>ROUND($F$791/100*$F$792*АТС!C716,2)</f>
        <v>129.22999999999999</v>
      </c>
      <c r="G1468" s="35">
        <f>ROUND($G$791/100*$G$792*АТС!C716,2)</f>
        <v>75.64</v>
      </c>
    </row>
    <row r="1469" spans="1:7" x14ac:dyDescent="0.25">
      <c r="A1469" s="242"/>
      <c r="B1469" s="123">
        <f t="shared" si="21"/>
        <v>42854.166669999999</v>
      </c>
      <c r="C1469" s="124">
        <v>4</v>
      </c>
      <c r="D1469" s="35">
        <f>ROUND($D$791/100*$D$792*АТС!$C717,2)</f>
        <v>209.22</v>
      </c>
      <c r="E1469" s="35">
        <f>ROUND($E$791/100*$E$792*АТС!C717,2)</f>
        <v>192.26</v>
      </c>
      <c r="F1469" s="35">
        <f>ROUND($F$791/100*$F$792*АТС!C717,2)</f>
        <v>130.9</v>
      </c>
      <c r="G1469" s="35">
        <f>ROUND($G$791/100*$G$792*АТС!C717,2)</f>
        <v>76.62</v>
      </c>
    </row>
    <row r="1470" spans="1:7" x14ac:dyDescent="0.25">
      <c r="A1470" s="242"/>
      <c r="B1470" s="123">
        <f t="shared" si="21"/>
        <v>42854.208330000001</v>
      </c>
      <c r="C1470" s="124">
        <v>5</v>
      </c>
      <c r="D1470" s="35">
        <f>ROUND($D$791/100*$D$792*АТС!$C718,2)</f>
        <v>211.98</v>
      </c>
      <c r="E1470" s="35">
        <f>ROUND($E$791/100*$E$792*АТС!C718,2)</f>
        <v>194.8</v>
      </c>
      <c r="F1470" s="35">
        <f>ROUND($F$791/100*$F$792*АТС!C718,2)</f>
        <v>132.63</v>
      </c>
      <c r="G1470" s="35">
        <f>ROUND($G$791/100*$G$792*АТС!C718,2)</f>
        <v>77.63</v>
      </c>
    </row>
    <row r="1471" spans="1:7" x14ac:dyDescent="0.25">
      <c r="A1471" s="242"/>
      <c r="B1471" s="123">
        <f t="shared" si="21"/>
        <v>42854.25</v>
      </c>
      <c r="C1471" s="124">
        <v>6</v>
      </c>
      <c r="D1471" s="35">
        <f>ROUND($D$791/100*$D$792*АТС!$C719,2)</f>
        <v>187.03</v>
      </c>
      <c r="E1471" s="35">
        <f>ROUND($E$791/100*$E$792*АТС!C719,2)</f>
        <v>171.87</v>
      </c>
      <c r="F1471" s="35">
        <f>ROUND($F$791/100*$F$792*АТС!C719,2)</f>
        <v>117.02</v>
      </c>
      <c r="G1471" s="35">
        <f>ROUND($G$791/100*$G$792*АТС!C719,2)</f>
        <v>68.489999999999995</v>
      </c>
    </row>
    <row r="1472" spans="1:7" x14ac:dyDescent="0.25">
      <c r="A1472" s="242"/>
      <c r="B1472" s="123">
        <f t="shared" si="21"/>
        <v>42854.291669999999</v>
      </c>
      <c r="C1472" s="124">
        <v>7</v>
      </c>
      <c r="D1472" s="35">
        <f>ROUND($D$791/100*$D$792*АТС!$C720,2)</f>
        <v>159.58000000000001</v>
      </c>
      <c r="E1472" s="35">
        <f>ROUND($E$791/100*$E$792*АТС!C720,2)</f>
        <v>146.63999999999999</v>
      </c>
      <c r="F1472" s="35">
        <f>ROUND($F$791/100*$F$792*АТС!C720,2)</f>
        <v>99.84</v>
      </c>
      <c r="G1472" s="35">
        <f>ROUND($G$791/100*$G$792*АТС!C720,2)</f>
        <v>58.44</v>
      </c>
    </row>
    <row r="1473" spans="1:7" x14ac:dyDescent="0.25">
      <c r="A1473" s="242"/>
      <c r="B1473" s="123">
        <f t="shared" si="21"/>
        <v>42854.333330000001</v>
      </c>
      <c r="C1473" s="124">
        <v>8</v>
      </c>
      <c r="D1473" s="35">
        <f>ROUND($D$791/100*$D$792*АТС!$C721,2)</f>
        <v>248.85</v>
      </c>
      <c r="E1473" s="35">
        <f>ROUND($E$791/100*$E$792*АТС!C721,2)</f>
        <v>228.68</v>
      </c>
      <c r="F1473" s="35">
        <f>ROUND($F$791/100*$F$792*АТС!C721,2)</f>
        <v>155.69999999999999</v>
      </c>
      <c r="G1473" s="35">
        <f>ROUND($G$791/100*$G$792*АТС!C721,2)</f>
        <v>91.13</v>
      </c>
    </row>
    <row r="1474" spans="1:7" x14ac:dyDescent="0.25">
      <c r="A1474" s="242"/>
      <c r="B1474" s="123">
        <f t="shared" si="21"/>
        <v>42854.375</v>
      </c>
      <c r="C1474" s="124">
        <v>9</v>
      </c>
      <c r="D1474" s="35">
        <f>ROUND($D$791/100*$D$792*АТС!$C722,2)</f>
        <v>218.5</v>
      </c>
      <c r="E1474" s="35">
        <f>ROUND($E$791/100*$E$792*АТС!C722,2)</f>
        <v>200.79</v>
      </c>
      <c r="F1474" s="35">
        <f>ROUND($F$791/100*$F$792*АТС!C722,2)</f>
        <v>136.71</v>
      </c>
      <c r="G1474" s="35">
        <f>ROUND($G$791/100*$G$792*АТС!C722,2)</f>
        <v>80.010000000000005</v>
      </c>
    </row>
    <row r="1475" spans="1:7" x14ac:dyDescent="0.25">
      <c r="A1475" s="242"/>
      <c r="B1475" s="123">
        <f t="shared" si="21"/>
        <v>42854.416669999999</v>
      </c>
      <c r="C1475" s="124">
        <v>10</v>
      </c>
      <c r="D1475" s="35">
        <f>ROUND($D$791/100*$D$792*АТС!$C723,2)</f>
        <v>213.2</v>
      </c>
      <c r="E1475" s="35">
        <f>ROUND($E$791/100*$E$792*АТС!C723,2)</f>
        <v>195.92</v>
      </c>
      <c r="F1475" s="35">
        <f>ROUND($F$791/100*$F$792*АТС!C723,2)</f>
        <v>133.38999999999999</v>
      </c>
      <c r="G1475" s="35">
        <f>ROUND($G$791/100*$G$792*АТС!C723,2)</f>
        <v>78.069999999999993</v>
      </c>
    </row>
    <row r="1476" spans="1:7" x14ac:dyDescent="0.25">
      <c r="A1476" s="242"/>
      <c r="B1476" s="123">
        <f t="shared" si="21"/>
        <v>42854.458330000001</v>
      </c>
      <c r="C1476" s="124">
        <v>11</v>
      </c>
      <c r="D1476" s="35">
        <f>ROUND($D$791/100*$D$792*АТС!$C724,2)</f>
        <v>213.12</v>
      </c>
      <c r="E1476" s="35">
        <f>ROUND($E$791/100*$E$792*АТС!C724,2)</f>
        <v>195.85</v>
      </c>
      <c r="F1476" s="35">
        <f>ROUND($F$791/100*$F$792*АТС!C724,2)</f>
        <v>133.34</v>
      </c>
      <c r="G1476" s="35">
        <f>ROUND($G$791/100*$G$792*АТС!C724,2)</f>
        <v>78.040000000000006</v>
      </c>
    </row>
    <row r="1477" spans="1:7" x14ac:dyDescent="0.25">
      <c r="A1477" s="242"/>
      <c r="B1477" s="123">
        <f t="shared" si="21"/>
        <v>42854.5</v>
      </c>
      <c r="C1477" s="124">
        <v>12</v>
      </c>
      <c r="D1477" s="35">
        <f>ROUND($D$791/100*$D$792*АТС!$C725,2)</f>
        <v>235.91</v>
      </c>
      <c r="E1477" s="35">
        <f>ROUND($E$791/100*$E$792*АТС!C725,2)</f>
        <v>216.78</v>
      </c>
      <c r="F1477" s="35">
        <f>ROUND($F$791/100*$F$792*АТС!C725,2)</f>
        <v>147.6</v>
      </c>
      <c r="G1477" s="35">
        <f>ROUND($G$791/100*$G$792*АТС!C725,2)</f>
        <v>86.39</v>
      </c>
    </row>
    <row r="1478" spans="1:7" x14ac:dyDescent="0.25">
      <c r="A1478" s="242"/>
      <c r="B1478" s="123">
        <f t="shared" si="21"/>
        <v>42854.541669999999</v>
      </c>
      <c r="C1478" s="124">
        <v>13</v>
      </c>
      <c r="D1478" s="35">
        <f>ROUND($D$791/100*$D$792*АТС!$C726,2)</f>
        <v>248.74</v>
      </c>
      <c r="E1478" s="35">
        <f>ROUND($E$791/100*$E$792*АТС!C726,2)</f>
        <v>228.57</v>
      </c>
      <c r="F1478" s="35">
        <f>ROUND($F$791/100*$F$792*АТС!C726,2)</f>
        <v>155.63</v>
      </c>
      <c r="G1478" s="35">
        <f>ROUND($G$791/100*$G$792*АТС!C726,2)</f>
        <v>91.09</v>
      </c>
    </row>
    <row r="1479" spans="1:7" x14ac:dyDescent="0.25">
      <c r="A1479" s="242"/>
      <c r="B1479" s="123">
        <f t="shared" si="21"/>
        <v>42854.583330000001</v>
      </c>
      <c r="C1479" s="124">
        <v>14</v>
      </c>
      <c r="D1479" s="35">
        <f>ROUND($D$791/100*$D$792*АТС!$C727,2)</f>
        <v>248.69</v>
      </c>
      <c r="E1479" s="35">
        <f>ROUND($E$791/100*$E$792*АТС!C727,2)</f>
        <v>228.53</v>
      </c>
      <c r="F1479" s="35">
        <f>ROUND($F$791/100*$F$792*АТС!C727,2)</f>
        <v>155.6</v>
      </c>
      <c r="G1479" s="35">
        <f>ROUND($G$791/100*$G$792*АТС!C727,2)</f>
        <v>91.07</v>
      </c>
    </row>
    <row r="1480" spans="1:7" x14ac:dyDescent="0.25">
      <c r="A1480" s="242"/>
      <c r="B1480" s="123">
        <f t="shared" si="21"/>
        <v>42854.625</v>
      </c>
      <c r="C1480" s="124">
        <v>15</v>
      </c>
      <c r="D1480" s="35">
        <f>ROUND($D$791/100*$D$792*АТС!$C728,2)</f>
        <v>248.73</v>
      </c>
      <c r="E1480" s="35">
        <f>ROUND($E$791/100*$E$792*АТС!C728,2)</f>
        <v>228.57</v>
      </c>
      <c r="F1480" s="35">
        <f>ROUND($F$791/100*$F$792*АТС!C728,2)</f>
        <v>155.62</v>
      </c>
      <c r="G1480" s="35">
        <f>ROUND($G$791/100*$G$792*АТС!C728,2)</f>
        <v>91.08</v>
      </c>
    </row>
    <row r="1481" spans="1:7" x14ac:dyDescent="0.25">
      <c r="A1481" s="242"/>
      <c r="B1481" s="123">
        <f t="shared" si="21"/>
        <v>42854.666669999999</v>
      </c>
      <c r="C1481" s="124">
        <v>16</v>
      </c>
      <c r="D1481" s="35">
        <f>ROUND($D$791/100*$D$792*АТС!$C729,2)</f>
        <v>248.61</v>
      </c>
      <c r="E1481" s="35">
        <f>ROUND($E$791/100*$E$792*АТС!C729,2)</f>
        <v>228.46</v>
      </c>
      <c r="F1481" s="35">
        <f>ROUND($F$791/100*$F$792*АТС!C729,2)</f>
        <v>155.55000000000001</v>
      </c>
      <c r="G1481" s="35">
        <f>ROUND($G$791/100*$G$792*АТС!C729,2)</f>
        <v>91.04</v>
      </c>
    </row>
    <row r="1482" spans="1:7" x14ac:dyDescent="0.25">
      <c r="A1482" s="242"/>
      <c r="B1482" s="123">
        <f t="shared" si="21"/>
        <v>42854.708330000001</v>
      </c>
      <c r="C1482" s="124">
        <v>17</v>
      </c>
      <c r="D1482" s="35">
        <f>ROUND($D$791/100*$D$792*АТС!$C730,2)</f>
        <v>241.99</v>
      </c>
      <c r="E1482" s="35">
        <f>ROUND($E$791/100*$E$792*АТС!C730,2)</f>
        <v>222.37</v>
      </c>
      <c r="F1482" s="35">
        <f>ROUND($F$791/100*$F$792*АТС!C730,2)</f>
        <v>151.4</v>
      </c>
      <c r="G1482" s="35">
        <f>ROUND($G$791/100*$G$792*АТС!C730,2)</f>
        <v>88.61</v>
      </c>
    </row>
    <row r="1483" spans="1:7" x14ac:dyDescent="0.25">
      <c r="A1483" s="242"/>
      <c r="B1483" s="123">
        <f t="shared" si="21"/>
        <v>42854.75</v>
      </c>
      <c r="C1483" s="124">
        <v>18</v>
      </c>
      <c r="D1483" s="35">
        <f>ROUND($D$791/100*$D$792*АТС!$C731,2)</f>
        <v>213.37</v>
      </c>
      <c r="E1483" s="35">
        <f>ROUND($E$791/100*$E$792*АТС!C731,2)</f>
        <v>196.08</v>
      </c>
      <c r="F1483" s="35">
        <f>ROUND($F$791/100*$F$792*АТС!C731,2)</f>
        <v>133.5</v>
      </c>
      <c r="G1483" s="35">
        <f>ROUND($G$791/100*$G$792*АТС!C731,2)</f>
        <v>78.14</v>
      </c>
    </row>
    <row r="1484" spans="1:7" x14ac:dyDescent="0.25">
      <c r="A1484" s="242"/>
      <c r="B1484" s="123">
        <f t="shared" si="21"/>
        <v>42854.791669999999</v>
      </c>
      <c r="C1484" s="124">
        <v>19</v>
      </c>
      <c r="D1484" s="35">
        <f>ROUND($D$791/100*$D$792*АТС!$C732,2)</f>
        <v>164.47</v>
      </c>
      <c r="E1484" s="35">
        <f>ROUND($E$791/100*$E$792*АТС!C732,2)</f>
        <v>151.13999999999999</v>
      </c>
      <c r="F1484" s="35">
        <f>ROUND($F$791/100*$F$792*АТС!C732,2)</f>
        <v>102.9</v>
      </c>
      <c r="G1484" s="35">
        <f>ROUND($G$791/100*$G$792*АТС!C732,2)</f>
        <v>60.23</v>
      </c>
    </row>
    <row r="1485" spans="1:7" x14ac:dyDescent="0.25">
      <c r="A1485" s="242"/>
      <c r="B1485" s="123">
        <f t="shared" si="21"/>
        <v>42854.833330000001</v>
      </c>
      <c r="C1485" s="124">
        <v>20</v>
      </c>
      <c r="D1485" s="35">
        <f>ROUND($D$791/100*$D$792*АТС!$C733,2)</f>
        <v>189.96</v>
      </c>
      <c r="E1485" s="35">
        <f>ROUND($E$791/100*$E$792*АТС!C733,2)</f>
        <v>174.56</v>
      </c>
      <c r="F1485" s="35">
        <f>ROUND($F$791/100*$F$792*АТС!C733,2)</f>
        <v>118.85</v>
      </c>
      <c r="G1485" s="35">
        <f>ROUND($G$791/100*$G$792*АТС!C733,2)</f>
        <v>69.56</v>
      </c>
    </row>
    <row r="1486" spans="1:7" x14ac:dyDescent="0.25">
      <c r="A1486" s="242"/>
      <c r="B1486" s="123">
        <f t="shared" si="21"/>
        <v>42854.875</v>
      </c>
      <c r="C1486" s="124">
        <v>21</v>
      </c>
      <c r="D1486" s="35">
        <f>ROUND($D$791/100*$D$792*АТС!$C734,2)</f>
        <v>168.28</v>
      </c>
      <c r="E1486" s="35">
        <f>ROUND($E$791/100*$E$792*АТС!C734,2)</f>
        <v>154.63999999999999</v>
      </c>
      <c r="F1486" s="35">
        <f>ROUND($F$791/100*$F$792*АТС!C734,2)</f>
        <v>105.29</v>
      </c>
      <c r="G1486" s="35">
        <f>ROUND($G$791/100*$G$792*АТС!C734,2)</f>
        <v>61.62</v>
      </c>
    </row>
    <row r="1487" spans="1:7" x14ac:dyDescent="0.25">
      <c r="A1487" s="242"/>
      <c r="B1487" s="123">
        <f t="shared" si="21"/>
        <v>42854.916669999999</v>
      </c>
      <c r="C1487" s="124">
        <v>22</v>
      </c>
      <c r="D1487" s="35">
        <f>ROUND($D$791/100*$D$792*АТС!$C735,2)</f>
        <v>170.7</v>
      </c>
      <c r="E1487" s="35">
        <f>ROUND($E$791/100*$E$792*АТС!C735,2)</f>
        <v>156.86000000000001</v>
      </c>
      <c r="F1487" s="35">
        <f>ROUND($F$791/100*$F$792*АТС!C735,2)</f>
        <v>106.8</v>
      </c>
      <c r="G1487" s="35">
        <f>ROUND($G$791/100*$G$792*АТС!C735,2)</f>
        <v>62.51</v>
      </c>
    </row>
    <row r="1488" spans="1:7" x14ac:dyDescent="0.25">
      <c r="A1488" s="242"/>
      <c r="B1488" s="123">
        <f t="shared" si="21"/>
        <v>42854.958330000001</v>
      </c>
      <c r="C1488" s="124">
        <v>23</v>
      </c>
      <c r="D1488" s="35">
        <f>ROUND($D$791/100*$D$792*АТС!$C736,2)</f>
        <v>174.82</v>
      </c>
      <c r="E1488" s="35">
        <f>ROUND($E$791/100*$E$792*АТС!C736,2)</f>
        <v>160.65</v>
      </c>
      <c r="F1488" s="35">
        <f>ROUND($F$791/100*$F$792*АТС!C736,2)</f>
        <v>109.38</v>
      </c>
      <c r="G1488" s="35">
        <f>ROUND($G$791/100*$G$792*АТС!C736,2)</f>
        <v>64.02</v>
      </c>
    </row>
    <row r="1489" spans="1:7" x14ac:dyDescent="0.25">
      <c r="A1489" s="242"/>
      <c r="B1489" s="123">
        <f t="shared" si="21"/>
        <v>42855</v>
      </c>
      <c r="C1489" s="124">
        <v>0</v>
      </c>
      <c r="D1489" s="35">
        <f>ROUND($D$791/100*$D$792*АТС!$C737,2)</f>
        <v>168.56</v>
      </c>
      <c r="E1489" s="35">
        <f>ROUND($E$791/100*$E$792*АТС!C737,2)</f>
        <v>154.9</v>
      </c>
      <c r="F1489" s="35">
        <f>ROUND($F$791/100*$F$792*АТС!C737,2)</f>
        <v>105.46</v>
      </c>
      <c r="G1489" s="35">
        <f>ROUND($G$791/100*$G$792*АТС!C737,2)</f>
        <v>61.73</v>
      </c>
    </row>
    <row r="1490" spans="1:7" x14ac:dyDescent="0.25">
      <c r="A1490" s="242"/>
      <c r="B1490" s="123">
        <f t="shared" ref="B1490:B1536" si="22">B1466+1</f>
        <v>42855.041669999999</v>
      </c>
      <c r="C1490" s="124">
        <v>1</v>
      </c>
      <c r="D1490" s="35">
        <f>ROUND($D$791/100*$D$792*АТС!$C738,2)</f>
        <v>189.27</v>
      </c>
      <c r="E1490" s="35">
        <f>ROUND($E$791/100*$E$792*АТС!C738,2)</f>
        <v>173.93</v>
      </c>
      <c r="F1490" s="35">
        <f>ROUND($F$791/100*$F$792*АТС!C738,2)</f>
        <v>118.42</v>
      </c>
      <c r="G1490" s="35">
        <f>ROUND($G$791/100*$G$792*АТС!C738,2)</f>
        <v>69.31</v>
      </c>
    </row>
    <row r="1491" spans="1:7" x14ac:dyDescent="0.25">
      <c r="A1491" s="242"/>
      <c r="B1491" s="123">
        <f t="shared" si="22"/>
        <v>42855.083330000001</v>
      </c>
      <c r="C1491" s="124">
        <v>2</v>
      </c>
      <c r="D1491" s="35">
        <f>ROUND($D$791/100*$D$792*АТС!$C739,2)</f>
        <v>196.32</v>
      </c>
      <c r="E1491" s="35">
        <f>ROUND($E$791/100*$E$792*АТС!C739,2)</f>
        <v>180.4</v>
      </c>
      <c r="F1491" s="35">
        <f>ROUND($F$791/100*$F$792*АТС!C739,2)</f>
        <v>122.83</v>
      </c>
      <c r="G1491" s="35">
        <f>ROUND($G$791/100*$G$792*АТС!C739,2)</f>
        <v>71.89</v>
      </c>
    </row>
    <row r="1492" spans="1:7" x14ac:dyDescent="0.25">
      <c r="A1492" s="242"/>
      <c r="B1492" s="123">
        <f t="shared" si="22"/>
        <v>42855.125</v>
      </c>
      <c r="C1492" s="124">
        <v>3</v>
      </c>
      <c r="D1492" s="35">
        <f>ROUND($D$791/100*$D$792*АТС!$C740,2)</f>
        <v>206.42</v>
      </c>
      <c r="E1492" s="35">
        <f>ROUND($E$791/100*$E$792*АТС!C740,2)</f>
        <v>189.69</v>
      </c>
      <c r="F1492" s="35">
        <f>ROUND($F$791/100*$F$792*АТС!C740,2)</f>
        <v>129.15</v>
      </c>
      <c r="G1492" s="35">
        <f>ROUND($G$791/100*$G$792*АТС!C740,2)</f>
        <v>75.59</v>
      </c>
    </row>
    <row r="1493" spans="1:7" x14ac:dyDescent="0.25">
      <c r="A1493" s="242"/>
      <c r="B1493" s="123">
        <f t="shared" si="22"/>
        <v>42855.166669999999</v>
      </c>
      <c r="C1493" s="124">
        <v>4</v>
      </c>
      <c r="D1493" s="35">
        <f>ROUND($D$791/100*$D$792*АТС!$C741,2)</f>
        <v>211.88</v>
      </c>
      <c r="E1493" s="35">
        <f>ROUND($E$791/100*$E$792*АТС!C741,2)</f>
        <v>194.7</v>
      </c>
      <c r="F1493" s="35">
        <f>ROUND($F$791/100*$F$792*АТС!C741,2)</f>
        <v>132.56</v>
      </c>
      <c r="G1493" s="35">
        <f>ROUND($G$791/100*$G$792*АТС!C741,2)</f>
        <v>77.59</v>
      </c>
    </row>
    <row r="1494" spans="1:7" x14ac:dyDescent="0.25">
      <c r="A1494" s="242"/>
      <c r="B1494" s="123">
        <f t="shared" si="22"/>
        <v>42855.208330000001</v>
      </c>
      <c r="C1494" s="124">
        <v>5</v>
      </c>
      <c r="D1494" s="35">
        <f>ROUND($D$791/100*$D$792*АТС!$C742,2)</f>
        <v>214.77</v>
      </c>
      <c r="E1494" s="35">
        <f>ROUND($E$791/100*$E$792*АТС!C742,2)</f>
        <v>197.36</v>
      </c>
      <c r="F1494" s="35">
        <f>ROUND($F$791/100*$F$792*АТС!C742,2)</f>
        <v>134.37</v>
      </c>
      <c r="G1494" s="35">
        <f>ROUND($G$791/100*$G$792*АТС!C742,2)</f>
        <v>78.650000000000006</v>
      </c>
    </row>
    <row r="1495" spans="1:7" x14ac:dyDescent="0.25">
      <c r="A1495" s="242"/>
      <c r="B1495" s="123">
        <f t="shared" si="22"/>
        <v>42855.25</v>
      </c>
      <c r="C1495" s="124">
        <v>6</v>
      </c>
      <c r="D1495" s="35">
        <f>ROUND($D$791/100*$D$792*АТС!$C743,2)</f>
        <v>196.27</v>
      </c>
      <c r="E1495" s="35">
        <f>ROUND($E$791/100*$E$792*АТС!C743,2)</f>
        <v>180.36</v>
      </c>
      <c r="F1495" s="35">
        <f>ROUND($F$791/100*$F$792*АТС!C743,2)</f>
        <v>122.8</v>
      </c>
      <c r="G1495" s="35">
        <f>ROUND($G$791/100*$G$792*АТС!C743,2)</f>
        <v>71.87</v>
      </c>
    </row>
    <row r="1496" spans="1:7" x14ac:dyDescent="0.25">
      <c r="A1496" s="242"/>
      <c r="B1496" s="123">
        <f t="shared" si="22"/>
        <v>42855.291669999999</v>
      </c>
      <c r="C1496" s="124">
        <v>7</v>
      </c>
      <c r="D1496" s="35">
        <f>ROUND($D$791/100*$D$792*АТС!$C744,2)</f>
        <v>163.12</v>
      </c>
      <c r="E1496" s="35">
        <f>ROUND($E$791/100*$E$792*АТС!C744,2)</f>
        <v>149.88999999999999</v>
      </c>
      <c r="F1496" s="35">
        <f>ROUND($F$791/100*$F$792*АТС!C744,2)</f>
        <v>102.06</v>
      </c>
      <c r="G1496" s="35">
        <f>ROUND($G$791/100*$G$792*АТС!C744,2)</f>
        <v>59.73</v>
      </c>
    </row>
    <row r="1497" spans="1:7" x14ac:dyDescent="0.25">
      <c r="A1497" s="242"/>
      <c r="B1497" s="123">
        <f t="shared" si="22"/>
        <v>42855.333330000001</v>
      </c>
      <c r="C1497" s="124">
        <v>8</v>
      </c>
      <c r="D1497" s="35">
        <f>ROUND($D$791/100*$D$792*АТС!$C745,2)</f>
        <v>241.88</v>
      </c>
      <c r="E1497" s="35">
        <f>ROUND($E$791/100*$E$792*АТС!C745,2)</f>
        <v>222.27</v>
      </c>
      <c r="F1497" s="35">
        <f>ROUND($F$791/100*$F$792*АТС!C745,2)</f>
        <v>151.33000000000001</v>
      </c>
      <c r="G1497" s="35">
        <f>ROUND($G$791/100*$G$792*АТС!C745,2)</f>
        <v>88.57</v>
      </c>
    </row>
    <row r="1498" spans="1:7" x14ac:dyDescent="0.25">
      <c r="A1498" s="242"/>
      <c r="B1498" s="123">
        <f t="shared" si="22"/>
        <v>42855.375</v>
      </c>
      <c r="C1498" s="124">
        <v>9</v>
      </c>
      <c r="D1498" s="35">
        <f>ROUND($D$791/100*$D$792*АТС!$C746,2)</f>
        <v>218.32</v>
      </c>
      <c r="E1498" s="35">
        <f>ROUND($E$791/100*$E$792*АТС!C746,2)</f>
        <v>200.63</v>
      </c>
      <c r="F1498" s="35">
        <f>ROUND($F$791/100*$F$792*АТС!C746,2)</f>
        <v>136.6</v>
      </c>
      <c r="G1498" s="35">
        <f>ROUND($G$791/100*$G$792*АТС!C746,2)</f>
        <v>79.95</v>
      </c>
    </row>
    <row r="1499" spans="1:7" x14ac:dyDescent="0.25">
      <c r="A1499" s="242"/>
      <c r="B1499" s="123">
        <f t="shared" si="22"/>
        <v>42855.416669999999</v>
      </c>
      <c r="C1499" s="124">
        <v>10</v>
      </c>
      <c r="D1499" s="35">
        <f>ROUND($D$791/100*$D$792*АТС!$C747,2)</f>
        <v>218.25</v>
      </c>
      <c r="E1499" s="35">
        <f>ROUND($E$791/100*$E$792*АТС!C747,2)</f>
        <v>200.56</v>
      </c>
      <c r="F1499" s="35">
        <f>ROUND($F$791/100*$F$792*АТС!C747,2)</f>
        <v>136.55000000000001</v>
      </c>
      <c r="G1499" s="35">
        <f>ROUND($G$791/100*$G$792*АТС!C747,2)</f>
        <v>79.92</v>
      </c>
    </row>
    <row r="1500" spans="1:7" x14ac:dyDescent="0.25">
      <c r="A1500" s="242"/>
      <c r="B1500" s="123">
        <f t="shared" si="22"/>
        <v>42855.458330000001</v>
      </c>
      <c r="C1500" s="124">
        <v>11</v>
      </c>
      <c r="D1500" s="35">
        <f>ROUND($D$791/100*$D$792*АТС!$C748,2)</f>
        <v>205.37</v>
      </c>
      <c r="E1500" s="35">
        <f>ROUND($E$791/100*$E$792*АТС!C748,2)</f>
        <v>188.73</v>
      </c>
      <c r="F1500" s="35">
        <f>ROUND($F$791/100*$F$792*АТС!C748,2)</f>
        <v>128.49</v>
      </c>
      <c r="G1500" s="35">
        <f>ROUND($G$791/100*$G$792*АТС!C748,2)</f>
        <v>75.209999999999994</v>
      </c>
    </row>
    <row r="1501" spans="1:7" x14ac:dyDescent="0.25">
      <c r="A1501" s="242"/>
      <c r="B1501" s="123">
        <f t="shared" si="22"/>
        <v>42855.5</v>
      </c>
      <c r="C1501" s="124">
        <v>12</v>
      </c>
      <c r="D1501" s="35">
        <f>ROUND($D$791/100*$D$792*АТС!$C749,2)</f>
        <v>232.47</v>
      </c>
      <c r="E1501" s="35">
        <f>ROUND($E$791/100*$E$792*АТС!C749,2)</f>
        <v>213.63</v>
      </c>
      <c r="F1501" s="35">
        <f>ROUND($F$791/100*$F$792*АТС!C749,2)</f>
        <v>145.44999999999999</v>
      </c>
      <c r="G1501" s="35">
        <f>ROUND($G$791/100*$G$792*АТС!C749,2)</f>
        <v>85.13</v>
      </c>
    </row>
    <row r="1502" spans="1:7" x14ac:dyDescent="0.25">
      <c r="A1502" s="242"/>
      <c r="B1502" s="123">
        <f t="shared" si="22"/>
        <v>42855.541669999999</v>
      </c>
      <c r="C1502" s="124">
        <v>13</v>
      </c>
      <c r="D1502" s="35">
        <f>ROUND($D$791/100*$D$792*АТС!$C750,2)</f>
        <v>248.58</v>
      </c>
      <c r="E1502" s="35">
        <f>ROUND($E$791/100*$E$792*АТС!C750,2)</f>
        <v>228.43</v>
      </c>
      <c r="F1502" s="35">
        <f>ROUND($F$791/100*$F$792*АТС!C750,2)</f>
        <v>155.53</v>
      </c>
      <c r="G1502" s="35">
        <f>ROUND($G$791/100*$G$792*АТС!C750,2)</f>
        <v>91.03</v>
      </c>
    </row>
    <row r="1503" spans="1:7" x14ac:dyDescent="0.25">
      <c r="A1503" s="242"/>
      <c r="B1503" s="123">
        <f t="shared" si="22"/>
        <v>42855.583330000001</v>
      </c>
      <c r="C1503" s="124">
        <v>14</v>
      </c>
      <c r="D1503" s="35">
        <f>ROUND($D$791/100*$D$792*АТС!$C751,2)</f>
        <v>248.7</v>
      </c>
      <c r="E1503" s="35">
        <f>ROUND($E$791/100*$E$792*АТС!C751,2)</f>
        <v>228.54</v>
      </c>
      <c r="F1503" s="35">
        <f>ROUND($F$791/100*$F$792*АТС!C751,2)</f>
        <v>155.6</v>
      </c>
      <c r="G1503" s="35">
        <f>ROUND($G$791/100*$G$792*АТС!C751,2)</f>
        <v>91.07</v>
      </c>
    </row>
    <row r="1504" spans="1:7" x14ac:dyDescent="0.25">
      <c r="A1504" s="242"/>
      <c r="B1504" s="123">
        <f t="shared" si="22"/>
        <v>42855.625</v>
      </c>
      <c r="C1504" s="124">
        <v>15</v>
      </c>
      <c r="D1504" s="35">
        <f>ROUND($D$791/100*$D$792*АТС!$C752,2)</f>
        <v>248.58</v>
      </c>
      <c r="E1504" s="35">
        <f>ROUND($E$791/100*$E$792*АТС!C752,2)</f>
        <v>228.43</v>
      </c>
      <c r="F1504" s="35">
        <f>ROUND($F$791/100*$F$792*АТС!C752,2)</f>
        <v>155.53</v>
      </c>
      <c r="G1504" s="35">
        <f>ROUND($G$791/100*$G$792*АТС!C752,2)</f>
        <v>91.03</v>
      </c>
    </row>
    <row r="1505" spans="1:7" x14ac:dyDescent="0.25">
      <c r="A1505" s="242"/>
      <c r="B1505" s="123">
        <f t="shared" si="22"/>
        <v>42855.666669999999</v>
      </c>
      <c r="C1505" s="124">
        <v>16</v>
      </c>
      <c r="D1505" s="35">
        <f>ROUND($D$791/100*$D$792*АТС!$C753,2)</f>
        <v>255.61</v>
      </c>
      <c r="E1505" s="35">
        <f>ROUND($E$791/100*$E$792*АТС!C753,2)</f>
        <v>234.89</v>
      </c>
      <c r="F1505" s="35">
        <f>ROUND($F$791/100*$F$792*АТС!C753,2)</f>
        <v>159.93</v>
      </c>
      <c r="G1505" s="35">
        <f>ROUND($G$791/100*$G$792*АТС!C753,2)</f>
        <v>93.6</v>
      </c>
    </row>
    <row r="1506" spans="1:7" x14ac:dyDescent="0.25">
      <c r="A1506" s="242"/>
      <c r="B1506" s="123">
        <f t="shared" si="22"/>
        <v>42855.708330000001</v>
      </c>
      <c r="C1506" s="124">
        <v>17</v>
      </c>
      <c r="D1506" s="35">
        <f>ROUND($D$791/100*$D$792*АТС!$C754,2)</f>
        <v>263.14</v>
      </c>
      <c r="E1506" s="35">
        <f>ROUND($E$791/100*$E$792*АТС!C754,2)</f>
        <v>241.81</v>
      </c>
      <c r="F1506" s="35">
        <f>ROUND($F$791/100*$F$792*АТС!C754,2)</f>
        <v>164.64</v>
      </c>
      <c r="G1506" s="35">
        <f>ROUND($G$791/100*$G$792*АТС!C754,2)</f>
        <v>96.36</v>
      </c>
    </row>
    <row r="1507" spans="1:7" x14ac:dyDescent="0.25">
      <c r="A1507" s="242"/>
      <c r="B1507" s="123">
        <f t="shared" si="22"/>
        <v>42855.75</v>
      </c>
      <c r="C1507" s="124">
        <v>18</v>
      </c>
      <c r="D1507" s="35">
        <f>ROUND($D$791/100*$D$792*АТС!$C755,2)</f>
        <v>210.88</v>
      </c>
      <c r="E1507" s="35">
        <f>ROUND($E$791/100*$E$792*АТС!C755,2)</f>
        <v>193.78</v>
      </c>
      <c r="F1507" s="35">
        <f>ROUND($F$791/100*$F$792*АТС!C755,2)</f>
        <v>131.94</v>
      </c>
      <c r="G1507" s="35">
        <f>ROUND($G$791/100*$G$792*АТС!C755,2)</f>
        <v>77.22</v>
      </c>
    </row>
    <row r="1508" spans="1:7" x14ac:dyDescent="0.25">
      <c r="A1508" s="242"/>
      <c r="B1508" s="123">
        <f t="shared" si="22"/>
        <v>42855.791669999999</v>
      </c>
      <c r="C1508" s="124">
        <v>19</v>
      </c>
      <c r="D1508" s="35">
        <f>ROUND($D$791/100*$D$792*АТС!$C756,2)</f>
        <v>157.78</v>
      </c>
      <c r="E1508" s="35">
        <f>ROUND($E$791/100*$E$792*АТС!C756,2)</f>
        <v>144.99</v>
      </c>
      <c r="F1508" s="35">
        <f>ROUND($F$791/100*$F$792*АТС!C756,2)</f>
        <v>98.72</v>
      </c>
      <c r="G1508" s="35">
        <f>ROUND($G$791/100*$G$792*АТС!C756,2)</f>
        <v>57.78</v>
      </c>
    </row>
    <row r="1509" spans="1:7" x14ac:dyDescent="0.25">
      <c r="A1509" s="242"/>
      <c r="B1509" s="123">
        <f t="shared" si="22"/>
        <v>42855.833330000001</v>
      </c>
      <c r="C1509" s="124">
        <v>20</v>
      </c>
      <c r="D1509" s="35">
        <f>ROUND($D$791/100*$D$792*АТС!$C757,2)</f>
        <v>171.07</v>
      </c>
      <c r="E1509" s="35">
        <f>ROUND($E$791/100*$E$792*АТС!C757,2)</f>
        <v>157.19999999999999</v>
      </c>
      <c r="F1509" s="35">
        <f>ROUND($F$791/100*$F$792*АТС!C757,2)</f>
        <v>107.03</v>
      </c>
      <c r="G1509" s="35">
        <f>ROUND($G$791/100*$G$792*АТС!C757,2)</f>
        <v>62.64</v>
      </c>
    </row>
    <row r="1510" spans="1:7" x14ac:dyDescent="0.25">
      <c r="A1510" s="242"/>
      <c r="B1510" s="123">
        <f t="shared" si="22"/>
        <v>42855.875</v>
      </c>
      <c r="C1510" s="124">
        <v>21</v>
      </c>
      <c r="D1510" s="35">
        <f>ROUND($D$791/100*$D$792*АТС!$C758,2)</f>
        <v>164.78</v>
      </c>
      <c r="E1510" s="35">
        <f>ROUND($E$791/100*$E$792*АТС!C758,2)</f>
        <v>151.43</v>
      </c>
      <c r="F1510" s="35">
        <f>ROUND($F$791/100*$F$792*АТС!C758,2)</f>
        <v>103.1</v>
      </c>
      <c r="G1510" s="35">
        <f>ROUND($G$791/100*$G$792*АТС!C758,2)</f>
        <v>60.34</v>
      </c>
    </row>
    <row r="1511" spans="1:7" x14ac:dyDescent="0.25">
      <c r="A1511" s="242"/>
      <c r="B1511" s="123">
        <f t="shared" si="22"/>
        <v>42855.916669999999</v>
      </c>
      <c r="C1511" s="124">
        <v>22</v>
      </c>
      <c r="D1511" s="35">
        <f>ROUND($D$791/100*$D$792*АТС!$C759,2)</f>
        <v>170.36</v>
      </c>
      <c r="E1511" s="35">
        <f>ROUND($E$791/100*$E$792*АТС!C759,2)</f>
        <v>156.56</v>
      </c>
      <c r="F1511" s="35">
        <f>ROUND($F$791/100*$F$792*АТС!C759,2)</f>
        <v>106.59</v>
      </c>
      <c r="G1511" s="35">
        <f>ROUND($G$791/100*$G$792*АТС!C759,2)</f>
        <v>62.39</v>
      </c>
    </row>
    <row r="1512" spans="1:7" x14ac:dyDescent="0.25">
      <c r="A1512" s="242"/>
      <c r="B1512" s="123">
        <f t="shared" si="22"/>
        <v>42855.958330000001</v>
      </c>
      <c r="C1512" s="124">
        <v>23</v>
      </c>
      <c r="D1512" s="35">
        <f>ROUND($D$791/100*$D$792*АТС!$C760,2)</f>
        <v>168.91</v>
      </c>
      <c r="E1512" s="35">
        <f>ROUND($E$791/100*$E$792*АТС!C760,2)</f>
        <v>155.22</v>
      </c>
      <c r="F1512" s="35">
        <f>ROUND($F$791/100*$F$792*АТС!C760,2)</f>
        <v>105.68</v>
      </c>
      <c r="G1512" s="35">
        <f>ROUND($G$791/100*$G$792*АТС!C760,2)</f>
        <v>61.85</v>
      </c>
    </row>
    <row r="1513" spans="1:7" hidden="1" x14ac:dyDescent="0.25">
      <c r="A1513" s="242"/>
      <c r="B1513" s="123">
        <f t="shared" si="22"/>
        <v>42856</v>
      </c>
      <c r="C1513" s="124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hidden="1" x14ac:dyDescent="0.25">
      <c r="A1514" s="242"/>
      <c r="B1514" s="123">
        <f t="shared" si="22"/>
        <v>42856.041669999999</v>
      </c>
      <c r="C1514" s="124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hidden="1" x14ac:dyDescent="0.25">
      <c r="A1515" s="242"/>
      <c r="B1515" s="123">
        <f t="shared" si="22"/>
        <v>42856.083330000001</v>
      </c>
      <c r="C1515" s="124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hidden="1" x14ac:dyDescent="0.25">
      <c r="A1516" s="242"/>
      <c r="B1516" s="123">
        <f t="shared" si="22"/>
        <v>42856.125</v>
      </c>
      <c r="C1516" s="124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hidden="1" x14ac:dyDescent="0.25">
      <c r="A1517" s="242"/>
      <c r="B1517" s="123">
        <f t="shared" si="22"/>
        <v>42856.166669999999</v>
      </c>
      <c r="C1517" s="124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hidden="1" x14ac:dyDescent="0.25">
      <c r="A1518" s="242"/>
      <c r="B1518" s="123">
        <f t="shared" si="22"/>
        <v>42856.208330000001</v>
      </c>
      <c r="C1518" s="124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hidden="1" x14ac:dyDescent="0.25">
      <c r="A1519" s="242"/>
      <c r="B1519" s="123">
        <f t="shared" si="22"/>
        <v>42856.25</v>
      </c>
      <c r="C1519" s="124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hidden="1" x14ac:dyDescent="0.25">
      <c r="A1520" s="242"/>
      <c r="B1520" s="123">
        <f t="shared" si="22"/>
        <v>42856.291669999999</v>
      </c>
      <c r="C1520" s="124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hidden="1" x14ac:dyDescent="0.25">
      <c r="A1521" s="242"/>
      <c r="B1521" s="123">
        <f t="shared" si="22"/>
        <v>42856.333330000001</v>
      </c>
      <c r="C1521" s="124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hidden="1" x14ac:dyDescent="0.25">
      <c r="A1522" s="242"/>
      <c r="B1522" s="123">
        <f t="shared" si="22"/>
        <v>42856.375</v>
      </c>
      <c r="C1522" s="124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hidden="1" x14ac:dyDescent="0.25">
      <c r="A1523" s="242"/>
      <c r="B1523" s="123">
        <f t="shared" si="22"/>
        <v>42856.416669999999</v>
      </c>
      <c r="C1523" s="124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hidden="1" x14ac:dyDescent="0.25">
      <c r="A1524" s="242"/>
      <c r="B1524" s="123">
        <f t="shared" si="22"/>
        <v>42856.458330000001</v>
      </c>
      <c r="C1524" s="124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hidden="1" x14ac:dyDescent="0.25">
      <c r="A1525" s="242"/>
      <c r="B1525" s="123">
        <f t="shared" si="22"/>
        <v>42856.5</v>
      </c>
      <c r="C1525" s="124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hidden="1" x14ac:dyDescent="0.25">
      <c r="A1526" s="242"/>
      <c r="B1526" s="123">
        <f t="shared" si="22"/>
        <v>42856.541669999999</v>
      </c>
      <c r="C1526" s="124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hidden="1" x14ac:dyDescent="0.25">
      <c r="A1527" s="242"/>
      <c r="B1527" s="123">
        <f t="shared" si="22"/>
        <v>42856.583330000001</v>
      </c>
      <c r="C1527" s="124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hidden="1" x14ac:dyDescent="0.25">
      <c r="A1528" s="242"/>
      <c r="B1528" s="123">
        <f t="shared" si="22"/>
        <v>42856.625</v>
      </c>
      <c r="C1528" s="124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hidden="1" x14ac:dyDescent="0.25">
      <c r="A1529" s="242"/>
      <c r="B1529" s="123">
        <f t="shared" si="22"/>
        <v>42856.666669999999</v>
      </c>
      <c r="C1529" s="124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hidden="1" x14ac:dyDescent="0.25">
      <c r="A1530" s="242"/>
      <c r="B1530" s="123">
        <f t="shared" si="22"/>
        <v>42856.708330000001</v>
      </c>
      <c r="C1530" s="124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hidden="1" x14ac:dyDescent="0.25">
      <c r="A1531" s="242"/>
      <c r="B1531" s="123">
        <f t="shared" si="22"/>
        <v>42856.75</v>
      </c>
      <c r="C1531" s="124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hidden="1" x14ac:dyDescent="0.25">
      <c r="A1532" s="242"/>
      <c r="B1532" s="123">
        <f t="shared" si="22"/>
        <v>42856.791669999999</v>
      </c>
      <c r="C1532" s="124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hidden="1" x14ac:dyDescent="0.25">
      <c r="A1533" s="242"/>
      <c r="B1533" s="123">
        <f t="shared" si="22"/>
        <v>42856.833330000001</v>
      </c>
      <c r="C1533" s="124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hidden="1" x14ac:dyDescent="0.25">
      <c r="A1534" s="242"/>
      <c r="B1534" s="123">
        <f t="shared" si="22"/>
        <v>42856.875</v>
      </c>
      <c r="C1534" s="124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hidden="1" x14ac:dyDescent="0.25">
      <c r="A1535" s="242"/>
      <c r="B1535" s="123">
        <f t="shared" si="22"/>
        <v>42856.916669999999</v>
      </c>
      <c r="C1535" s="124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hidden="1" x14ac:dyDescent="0.25">
      <c r="A1536" s="242"/>
      <c r="B1536" s="123">
        <f t="shared" si="22"/>
        <v>42856.958330000001</v>
      </c>
      <c r="C1536" s="124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42" t="s">
        <v>178</v>
      </c>
      <c r="B1537" s="121">
        <f>B793</f>
        <v>42826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2"/>
      <c r="B1538" s="123">
        <f>B$43+ROUND(C1538/24,5)</f>
        <v>42826.041669999999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2"/>
      <c r="B1539" s="121">
        <f>B$43+ROUND(C1539/24,5)</f>
        <v>42826.083330000001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2"/>
      <c r="B1540" s="123">
        <f t="shared" ref="B1540:B1560" si="23">B$43+ROUND(C1540/24,5)</f>
        <v>42826.125</v>
      </c>
      <c r="C1540" s="12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2"/>
      <c r="B1541" s="121">
        <f t="shared" si="23"/>
        <v>42826.166669999999</v>
      </c>
      <c r="C1541" s="124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42"/>
      <c r="B1542" s="123">
        <f t="shared" si="23"/>
        <v>42826.208330000001</v>
      </c>
      <c r="C1542" s="124">
        <v>5</v>
      </c>
      <c r="D1542" s="11">
        <f>ROUND(АТС!D46*$D$791*$D$792/100,2)</f>
        <v>42.9</v>
      </c>
      <c r="E1542" s="11">
        <f>ROUND(АТС!$D46*$E$791*$E$792/100,2)</f>
        <v>39.42</v>
      </c>
      <c r="F1542" s="11">
        <f>ROUND(АТС!$D46*$F$791*$F$792/100,2)</f>
        <v>26.84</v>
      </c>
      <c r="G1542" s="11">
        <f>ROUND(АТС!$D46*$G$791*$G$792/100,2)</f>
        <v>15.71</v>
      </c>
    </row>
    <row r="1543" spans="1:7" x14ac:dyDescent="0.25">
      <c r="A1543" s="242"/>
      <c r="B1543" s="121">
        <f t="shared" si="23"/>
        <v>42826.25</v>
      </c>
      <c r="C1543" s="124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42"/>
      <c r="B1544" s="123">
        <f t="shared" si="23"/>
        <v>42826.291669999999</v>
      </c>
      <c r="C1544" s="124">
        <v>7</v>
      </c>
      <c r="D1544" s="11">
        <f>ROUND(АТС!D48*$D$791*$D$792/100,2)</f>
        <v>52.39</v>
      </c>
      <c r="E1544" s="11">
        <f>ROUND(АТС!$D48*$E$791*$E$792/100,2)</f>
        <v>48.14</v>
      </c>
      <c r="F1544" s="11">
        <f>ROUND(АТС!$D48*$F$791*$F$792/100,2)</f>
        <v>32.78</v>
      </c>
      <c r="G1544" s="11">
        <f>ROUND(АТС!$D48*$G$791*$G$792/100,2)</f>
        <v>19.190000000000001</v>
      </c>
    </row>
    <row r="1545" spans="1:7" x14ac:dyDescent="0.25">
      <c r="A1545" s="242"/>
      <c r="B1545" s="121">
        <f t="shared" si="23"/>
        <v>42826.333330000001</v>
      </c>
      <c r="C1545" s="124">
        <v>8</v>
      </c>
      <c r="D1545" s="11">
        <f>ROUND(АТС!D49*$D$791*$D$792/100,2)</f>
        <v>0.79</v>
      </c>
      <c r="E1545" s="11">
        <f>ROUND(АТС!$D49*$E$791*$E$792/100,2)</f>
        <v>0.72</v>
      </c>
      <c r="F1545" s="11">
        <f>ROUND(АТС!$D49*$F$791*$F$792/100,2)</f>
        <v>0.49</v>
      </c>
      <c r="G1545" s="11">
        <f>ROUND(АТС!$D49*$G$791*$G$792/100,2)</f>
        <v>0.28999999999999998</v>
      </c>
    </row>
    <row r="1546" spans="1:7" x14ac:dyDescent="0.25">
      <c r="A1546" s="242"/>
      <c r="B1546" s="123">
        <f t="shared" si="23"/>
        <v>42826.375</v>
      </c>
      <c r="C1546" s="124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42"/>
      <c r="B1547" s="121">
        <f t="shared" si="23"/>
        <v>42826.416669999999</v>
      </c>
      <c r="C1547" s="124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42"/>
      <c r="B1548" s="123">
        <f t="shared" si="23"/>
        <v>42826.458330000001</v>
      </c>
      <c r="C1548" s="124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42"/>
      <c r="B1549" s="121">
        <f t="shared" si="23"/>
        <v>42826.5</v>
      </c>
      <c r="C1549" s="124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42"/>
      <c r="B1550" s="123">
        <f t="shared" si="23"/>
        <v>42826.541669999999</v>
      </c>
      <c r="C1550" s="124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42"/>
      <c r="B1551" s="121">
        <f t="shared" si="23"/>
        <v>42826.583330000001</v>
      </c>
      <c r="C1551" s="124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42"/>
      <c r="B1552" s="123">
        <f t="shared" si="23"/>
        <v>42826.625</v>
      </c>
      <c r="C1552" s="124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42"/>
      <c r="B1553" s="121">
        <f t="shared" si="23"/>
        <v>42826.666669999999</v>
      </c>
      <c r="C1553" s="124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42"/>
      <c r="B1554" s="123">
        <f t="shared" si="23"/>
        <v>42826.708330000001</v>
      </c>
      <c r="C1554" s="124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42"/>
      <c r="B1555" s="121">
        <f t="shared" si="23"/>
        <v>42826.75</v>
      </c>
      <c r="C1555" s="124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42"/>
      <c r="B1556" s="123">
        <f t="shared" si="23"/>
        <v>42826.791669999999</v>
      </c>
      <c r="C1556" s="124">
        <v>19</v>
      </c>
      <c r="D1556" s="11">
        <f>ROUND(АТС!D60*$D$791*$D$792/100,2)</f>
        <v>18.97</v>
      </c>
      <c r="E1556" s="11">
        <f>ROUND(АТС!$D60*$E$791*$E$792/100,2)</f>
        <v>17.43</v>
      </c>
      <c r="F1556" s="11">
        <f>ROUND(АТС!$D60*$F$791*$F$792/100,2)</f>
        <v>11.87</v>
      </c>
      <c r="G1556" s="11">
        <f>ROUND(АТС!$D60*$G$791*$G$792/100,2)</f>
        <v>6.95</v>
      </c>
    </row>
    <row r="1557" spans="1:7" x14ac:dyDescent="0.25">
      <c r="A1557" s="242"/>
      <c r="B1557" s="121">
        <f t="shared" si="23"/>
        <v>42826.833330000001</v>
      </c>
      <c r="C1557" s="124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42"/>
      <c r="B1558" s="123">
        <f t="shared" si="23"/>
        <v>42826.875</v>
      </c>
      <c r="C1558" s="124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42"/>
      <c r="B1559" s="121">
        <f t="shared" si="23"/>
        <v>42826.916669999999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2"/>
      <c r="B1560" s="123">
        <f t="shared" si="23"/>
        <v>42826.958330000001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2"/>
      <c r="B1561" s="121">
        <f>B1537+1</f>
        <v>42827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2"/>
      <c r="B1562" s="123">
        <f t="shared" ref="B1562:B1625" si="24">B1538+1</f>
        <v>42827.041669999999</v>
      </c>
      <c r="C1562" s="124">
        <v>1</v>
      </c>
      <c r="D1562" s="11">
        <f>ROUND(АТС!D66*$D$791*$D$792/100,2)</f>
        <v>1.9</v>
      </c>
      <c r="E1562" s="11">
        <f>ROUND(АТС!$D66*$E$791*$E$792/100,2)</f>
        <v>1.75</v>
      </c>
      <c r="F1562" s="11">
        <f>ROUND(АТС!$D66*$F$791*$F$792/100,2)</f>
        <v>1.19</v>
      </c>
      <c r="G1562" s="11">
        <f>ROUND(АТС!$D66*$G$791*$G$792/100,2)</f>
        <v>0.7</v>
      </c>
    </row>
    <row r="1563" spans="1:7" x14ac:dyDescent="0.25">
      <c r="A1563" s="242"/>
      <c r="B1563" s="121">
        <f t="shared" si="24"/>
        <v>42827.083330000001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2"/>
      <c r="B1564" s="123">
        <f t="shared" si="24"/>
        <v>42827.125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42"/>
      <c r="B1565" s="121">
        <f t="shared" si="24"/>
        <v>42827.166669999999</v>
      </c>
      <c r="C1565" s="124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42"/>
      <c r="B1566" s="123">
        <f t="shared" si="24"/>
        <v>42827.208330000001</v>
      </c>
      <c r="C1566" s="124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42"/>
      <c r="B1567" s="121">
        <f t="shared" si="24"/>
        <v>42827.25</v>
      </c>
      <c r="C1567" s="124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42"/>
      <c r="B1568" s="123">
        <f t="shared" si="24"/>
        <v>42827.291669999999</v>
      </c>
      <c r="C1568" s="124">
        <v>7</v>
      </c>
      <c r="D1568" s="11">
        <f>ROUND(АТС!D72*$D$791*$D$792/100,2)</f>
        <v>29.2</v>
      </c>
      <c r="E1568" s="11">
        <f>ROUND(АТС!$D72*$E$791*$E$792/100,2)</f>
        <v>26.83</v>
      </c>
      <c r="F1568" s="11">
        <f>ROUND(АТС!$D72*$F$791*$F$792/100,2)</f>
        <v>18.27</v>
      </c>
      <c r="G1568" s="11">
        <f>ROUND(АТС!$D72*$G$791*$G$792/100,2)</f>
        <v>10.69</v>
      </c>
    </row>
    <row r="1569" spans="1:7" x14ac:dyDescent="0.25">
      <c r="A1569" s="242"/>
      <c r="B1569" s="121">
        <f t="shared" si="24"/>
        <v>42827.333330000001</v>
      </c>
      <c r="C1569" s="124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42"/>
      <c r="B1570" s="123">
        <f t="shared" si="24"/>
        <v>42827.375</v>
      </c>
      <c r="C1570" s="124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42"/>
      <c r="B1571" s="121">
        <f t="shared" si="24"/>
        <v>42827.416669999999</v>
      </c>
      <c r="C1571" s="124">
        <v>10</v>
      </c>
      <c r="D1571" s="11">
        <f>ROUND(АТС!D75*$D$791*$D$792/100,2)</f>
        <v>23.54</v>
      </c>
      <c r="E1571" s="11">
        <f>ROUND(АТС!$D75*$E$791*$E$792/100,2)</f>
        <v>21.64</v>
      </c>
      <c r="F1571" s="11">
        <f>ROUND(АТС!$D75*$F$791*$F$792/100,2)</f>
        <v>14.73</v>
      </c>
      <c r="G1571" s="11">
        <f>ROUND(АТС!$D75*$G$791*$G$792/100,2)</f>
        <v>8.6199999999999992</v>
      </c>
    </row>
    <row r="1572" spans="1:7" x14ac:dyDescent="0.25">
      <c r="A1572" s="242"/>
      <c r="B1572" s="123">
        <f t="shared" si="24"/>
        <v>42827.458330000001</v>
      </c>
      <c r="C1572" s="124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42"/>
      <c r="B1573" s="121">
        <f t="shared" si="24"/>
        <v>42827.5</v>
      </c>
      <c r="C1573" s="124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2"/>
      <c r="B1574" s="123">
        <f t="shared" si="24"/>
        <v>42827.541669999999</v>
      </c>
      <c r="C1574" s="124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2"/>
      <c r="B1575" s="121">
        <f t="shared" si="24"/>
        <v>42827.583330000001</v>
      </c>
      <c r="C1575" s="124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42"/>
      <c r="B1576" s="123">
        <f t="shared" si="24"/>
        <v>42827.625</v>
      </c>
      <c r="C1576" s="124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2"/>
      <c r="B1577" s="121">
        <f t="shared" si="24"/>
        <v>42827.666669999999</v>
      </c>
      <c r="C1577" s="124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42"/>
      <c r="B1578" s="123">
        <f t="shared" si="24"/>
        <v>42827.708330000001</v>
      </c>
      <c r="C1578" s="124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42"/>
      <c r="B1579" s="121">
        <f t="shared" si="24"/>
        <v>42827.75</v>
      </c>
      <c r="C1579" s="124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42"/>
      <c r="B1580" s="123">
        <f t="shared" si="24"/>
        <v>42827.791669999999</v>
      </c>
      <c r="C1580" s="124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42"/>
      <c r="B1581" s="121">
        <f t="shared" si="24"/>
        <v>42827.833330000001</v>
      </c>
      <c r="C1581" s="124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42"/>
      <c r="B1582" s="123">
        <f t="shared" si="24"/>
        <v>42827.875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42"/>
      <c r="B1583" s="121">
        <f t="shared" si="24"/>
        <v>42827.916669999999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2"/>
      <c r="B1584" s="123">
        <f t="shared" si="24"/>
        <v>42827.958330000001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2"/>
      <c r="B1585" s="121">
        <f t="shared" si="24"/>
        <v>42828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2"/>
      <c r="B1586" s="123">
        <f t="shared" si="24"/>
        <v>42828.041669999999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2"/>
      <c r="B1587" s="121">
        <f t="shared" si="24"/>
        <v>42828.083330000001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2"/>
      <c r="B1588" s="123">
        <f t="shared" si="24"/>
        <v>42828.125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2"/>
      <c r="B1589" s="121">
        <f t="shared" si="24"/>
        <v>42828.166669999999</v>
      </c>
      <c r="C1589" s="12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42"/>
      <c r="B1590" s="123">
        <f t="shared" si="24"/>
        <v>42828.208330000001</v>
      </c>
      <c r="C1590" s="124">
        <v>5</v>
      </c>
      <c r="D1590" s="11">
        <f>ROUND(АТС!D94*$D$791*$D$792/100,2)</f>
        <v>1.0900000000000001</v>
      </c>
      <c r="E1590" s="11">
        <f>ROUND(АТС!$D94*$E$791*$E$792/100,2)</f>
        <v>1</v>
      </c>
      <c r="F1590" s="11">
        <f>ROUND(АТС!$D94*$F$791*$F$792/100,2)</f>
        <v>0.68</v>
      </c>
      <c r="G1590" s="11">
        <f>ROUND(АТС!$D94*$G$791*$G$792/100,2)</f>
        <v>0.4</v>
      </c>
    </row>
    <row r="1591" spans="1:7" x14ac:dyDescent="0.25">
      <c r="A1591" s="242"/>
      <c r="B1591" s="121">
        <f t="shared" si="24"/>
        <v>42828.25</v>
      </c>
      <c r="C1591" s="124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42"/>
      <c r="B1592" s="123">
        <f t="shared" si="24"/>
        <v>42828.291669999999</v>
      </c>
      <c r="C1592" s="124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42"/>
      <c r="B1593" s="121">
        <f t="shared" si="24"/>
        <v>42828.333330000001</v>
      </c>
      <c r="C1593" s="124">
        <v>8</v>
      </c>
      <c r="D1593" s="11">
        <f>ROUND(АТС!D97*$D$791*$D$792/100,2)</f>
        <v>0.33</v>
      </c>
      <c r="E1593" s="11">
        <f>ROUND(АТС!$D97*$E$791*$E$792/100,2)</f>
        <v>0.31</v>
      </c>
      <c r="F1593" s="11">
        <f>ROUND(АТС!$D97*$F$791*$F$792/100,2)</f>
        <v>0.21</v>
      </c>
      <c r="G1593" s="11">
        <f>ROUND(АТС!$D97*$G$791*$G$792/100,2)</f>
        <v>0.12</v>
      </c>
    </row>
    <row r="1594" spans="1:7" x14ac:dyDescent="0.25">
      <c r="A1594" s="242"/>
      <c r="B1594" s="123">
        <f t="shared" si="24"/>
        <v>42828.375</v>
      </c>
      <c r="C1594" s="124">
        <v>9</v>
      </c>
      <c r="D1594" s="11">
        <f>ROUND(АТС!D98*$D$791*$D$792/100,2)</f>
        <v>18.29</v>
      </c>
      <c r="E1594" s="11">
        <f>ROUND(АТС!$D98*$E$791*$E$792/100,2)</f>
        <v>16.809999999999999</v>
      </c>
      <c r="F1594" s="11">
        <f>ROUND(АТС!$D98*$F$791*$F$792/100,2)</f>
        <v>11.44</v>
      </c>
      <c r="G1594" s="11">
        <f>ROUND(АТС!$D98*$G$791*$G$792/100,2)</f>
        <v>6.7</v>
      </c>
    </row>
    <row r="1595" spans="1:7" x14ac:dyDescent="0.25">
      <c r="A1595" s="242"/>
      <c r="B1595" s="121">
        <f t="shared" si="24"/>
        <v>42828.416669999999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42"/>
      <c r="B1596" s="123">
        <f t="shared" si="24"/>
        <v>42828.458330000001</v>
      </c>
      <c r="C1596" s="12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42"/>
      <c r="B1597" s="121">
        <f t="shared" si="24"/>
        <v>42828.5</v>
      </c>
      <c r="C1597" s="124">
        <v>12</v>
      </c>
      <c r="D1597" s="11">
        <f>ROUND(АТС!D101*$D$791*$D$792/100,2)</f>
        <v>24.04</v>
      </c>
      <c r="E1597" s="11">
        <f>ROUND(АТС!$D101*$E$791*$E$792/100,2)</f>
        <v>22.09</v>
      </c>
      <c r="F1597" s="11">
        <f>ROUND(АТС!$D101*$F$791*$F$792/100,2)</f>
        <v>15.04</v>
      </c>
      <c r="G1597" s="11">
        <f>ROUND(АТС!$D101*$G$791*$G$792/100,2)</f>
        <v>8.8000000000000007</v>
      </c>
    </row>
    <row r="1598" spans="1:7" x14ac:dyDescent="0.25">
      <c r="A1598" s="242"/>
      <c r="B1598" s="123">
        <f t="shared" si="24"/>
        <v>42828.541669999999</v>
      </c>
      <c r="C1598" s="124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42"/>
      <c r="B1599" s="121">
        <f t="shared" si="24"/>
        <v>42828.583330000001</v>
      </c>
      <c r="C1599" s="124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42"/>
      <c r="B1600" s="123">
        <f t="shared" si="24"/>
        <v>42828.625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42"/>
      <c r="B1601" s="121">
        <f t="shared" si="24"/>
        <v>42828.666669999999</v>
      </c>
      <c r="C1601" s="124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42"/>
      <c r="B1602" s="123">
        <f t="shared" si="24"/>
        <v>42828.708330000001</v>
      </c>
      <c r="C1602" s="124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42"/>
      <c r="B1603" s="121">
        <f t="shared" si="24"/>
        <v>42828.75</v>
      </c>
      <c r="C1603" s="124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42"/>
      <c r="B1604" s="123">
        <f t="shared" si="24"/>
        <v>42828.791669999999</v>
      </c>
      <c r="C1604" s="124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42"/>
      <c r="B1605" s="121">
        <f t="shared" si="24"/>
        <v>42828.833330000001</v>
      </c>
      <c r="C1605" s="124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42"/>
      <c r="B1606" s="123">
        <f t="shared" si="24"/>
        <v>42828.875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42"/>
      <c r="B1607" s="121">
        <f t="shared" si="24"/>
        <v>42828.916669999999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2"/>
      <c r="B1608" s="123">
        <f t="shared" si="24"/>
        <v>42828.958330000001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2"/>
      <c r="B1609" s="121">
        <f t="shared" si="24"/>
        <v>42829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2"/>
      <c r="B1610" s="123">
        <f t="shared" si="24"/>
        <v>42829.041669999999</v>
      </c>
      <c r="C1610" s="12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2"/>
      <c r="B1611" s="121">
        <f t="shared" si="24"/>
        <v>42829.083330000001</v>
      </c>
      <c r="C1611" s="12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2"/>
      <c r="B1612" s="123">
        <f t="shared" si="24"/>
        <v>42829.125</v>
      </c>
      <c r="C1612" s="12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2"/>
      <c r="B1613" s="121">
        <f t="shared" si="24"/>
        <v>42829.166669999999</v>
      </c>
      <c r="C1613" s="124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42"/>
      <c r="B1614" s="123">
        <f t="shared" si="24"/>
        <v>42829.208330000001</v>
      </c>
      <c r="C1614" s="124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42"/>
      <c r="B1615" s="121">
        <f t="shared" si="24"/>
        <v>42829.25</v>
      </c>
      <c r="C1615" s="124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42"/>
      <c r="B1616" s="123">
        <f t="shared" si="24"/>
        <v>42829.291669999999</v>
      </c>
      <c r="C1616" s="124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42"/>
      <c r="B1617" s="121">
        <f t="shared" si="24"/>
        <v>42829.333330000001</v>
      </c>
      <c r="C1617" s="124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42"/>
      <c r="B1618" s="123">
        <f t="shared" si="24"/>
        <v>42829.375</v>
      </c>
      <c r="C1618" s="124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42"/>
      <c r="B1619" s="121">
        <f t="shared" si="24"/>
        <v>42829.416669999999</v>
      </c>
      <c r="C1619" s="124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42"/>
      <c r="B1620" s="123">
        <f t="shared" si="24"/>
        <v>42829.458330000001</v>
      </c>
      <c r="C1620" s="124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2"/>
      <c r="B1621" s="121">
        <f t="shared" si="24"/>
        <v>42829.5</v>
      </c>
      <c r="C1621" s="124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42"/>
      <c r="B1622" s="123">
        <f t="shared" si="24"/>
        <v>42829.541669999999</v>
      </c>
      <c r="C1622" s="124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42"/>
      <c r="B1623" s="121">
        <f t="shared" si="24"/>
        <v>42829.583330000001</v>
      </c>
      <c r="C1623" s="124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42"/>
      <c r="B1624" s="123">
        <f t="shared" si="24"/>
        <v>42829.625</v>
      </c>
      <c r="C1624" s="124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42"/>
      <c r="B1625" s="121">
        <f t="shared" si="24"/>
        <v>42829.666669999999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42"/>
      <c r="B1626" s="123">
        <f t="shared" ref="B1626:B1689" si="25">B1602+1</f>
        <v>42829.708330000001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42"/>
      <c r="B1627" s="121">
        <f t="shared" si="25"/>
        <v>42829.75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2"/>
      <c r="B1628" s="123">
        <f t="shared" si="25"/>
        <v>42829.791669999999</v>
      </c>
      <c r="C1628" s="12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42"/>
      <c r="B1629" s="121">
        <f t="shared" si="25"/>
        <v>42829.833330000001</v>
      </c>
      <c r="C1629" s="124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42"/>
      <c r="B1630" s="123">
        <f t="shared" si="25"/>
        <v>42829.875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2"/>
      <c r="B1631" s="121">
        <f t="shared" si="25"/>
        <v>42829.916669999999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2"/>
      <c r="B1632" s="123">
        <f t="shared" si="25"/>
        <v>42829.958330000001</v>
      </c>
      <c r="C1632" s="12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42"/>
      <c r="B1633" s="121">
        <f t="shared" si="25"/>
        <v>42830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2"/>
      <c r="B1634" s="123">
        <f t="shared" si="25"/>
        <v>42830.041669999999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42"/>
      <c r="B1635" s="121">
        <f t="shared" si="25"/>
        <v>42830.083330000001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2"/>
      <c r="B1636" s="123">
        <f t="shared" si="25"/>
        <v>42830.125</v>
      </c>
      <c r="C1636" s="124">
        <v>3</v>
      </c>
      <c r="D1636" s="11">
        <f>ROUND(АТС!D140*$D$791*$D$792/100,2)</f>
        <v>1.54</v>
      </c>
      <c r="E1636" s="11">
        <f>ROUND(АТС!$D140*$E$791*$E$792/100,2)</f>
        <v>1.41</v>
      </c>
      <c r="F1636" s="11">
        <f>ROUND(АТС!$D140*$F$791*$F$792/100,2)</f>
        <v>0.96</v>
      </c>
      <c r="G1636" s="11">
        <f>ROUND(АТС!$D140*$G$791*$G$792/100,2)</f>
        <v>0.56000000000000005</v>
      </c>
    </row>
    <row r="1637" spans="1:7" x14ac:dyDescent="0.25">
      <c r="A1637" s="242"/>
      <c r="B1637" s="121">
        <f t="shared" si="25"/>
        <v>42830.166669999999</v>
      </c>
      <c r="C1637" s="124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42"/>
      <c r="B1638" s="123">
        <f t="shared" si="25"/>
        <v>42830.208330000001</v>
      </c>
      <c r="C1638" s="124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42"/>
      <c r="B1639" s="121">
        <f t="shared" si="25"/>
        <v>42830.25</v>
      </c>
      <c r="C1639" s="124">
        <v>6</v>
      </c>
      <c r="D1639" s="11">
        <f>ROUND(АТС!D143*$D$791*$D$792/100,2)</f>
        <v>42.06</v>
      </c>
      <c r="E1639" s="11">
        <f>ROUND(АТС!$D143*$E$791*$E$792/100,2)</f>
        <v>38.65</v>
      </c>
      <c r="F1639" s="11">
        <f>ROUND(АТС!$D143*$F$791*$F$792/100,2)</f>
        <v>26.32</v>
      </c>
      <c r="G1639" s="11">
        <f>ROUND(АТС!$D143*$G$791*$G$792/100,2)</f>
        <v>15.4</v>
      </c>
    </row>
    <row r="1640" spans="1:7" x14ac:dyDescent="0.25">
      <c r="A1640" s="242"/>
      <c r="B1640" s="123">
        <f t="shared" si="25"/>
        <v>42830.291669999999</v>
      </c>
      <c r="C1640" s="124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42"/>
      <c r="B1641" s="121">
        <f t="shared" si="25"/>
        <v>42830.333330000001</v>
      </c>
      <c r="C1641" s="124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42"/>
      <c r="B1642" s="123">
        <f t="shared" si="25"/>
        <v>42830.375</v>
      </c>
      <c r="C1642" s="124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42"/>
      <c r="B1643" s="121">
        <f t="shared" si="25"/>
        <v>42830.416669999999</v>
      </c>
      <c r="C1643" s="124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42"/>
      <c r="B1644" s="123">
        <f t="shared" si="25"/>
        <v>42830.458330000001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42"/>
      <c r="B1645" s="121">
        <f t="shared" si="25"/>
        <v>42830.5</v>
      </c>
      <c r="C1645" s="124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42"/>
      <c r="B1646" s="123">
        <f t="shared" si="25"/>
        <v>42830.541669999999</v>
      </c>
      <c r="C1646" s="124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42"/>
      <c r="B1647" s="121">
        <f t="shared" si="25"/>
        <v>42830.583330000001</v>
      </c>
      <c r="C1647" s="124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42"/>
      <c r="B1648" s="123">
        <f t="shared" si="25"/>
        <v>42830.625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42"/>
      <c r="B1649" s="121">
        <f t="shared" si="25"/>
        <v>42830.666669999999</v>
      </c>
      <c r="C1649" s="124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42"/>
      <c r="B1650" s="123">
        <f t="shared" si="25"/>
        <v>42830.708330000001</v>
      </c>
      <c r="C1650" s="124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42"/>
      <c r="B1651" s="121">
        <f t="shared" si="25"/>
        <v>42830.75</v>
      </c>
      <c r="C1651" s="124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42"/>
      <c r="B1652" s="123">
        <f t="shared" si="25"/>
        <v>42830.791669999999</v>
      </c>
      <c r="C1652" s="124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42"/>
      <c r="B1653" s="121">
        <f t="shared" si="25"/>
        <v>42830.833330000001</v>
      </c>
      <c r="C1653" s="124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42"/>
      <c r="B1654" s="123">
        <f t="shared" si="25"/>
        <v>42830.875</v>
      </c>
      <c r="C1654" s="124">
        <v>21</v>
      </c>
      <c r="D1654" s="11">
        <f>ROUND(АТС!D158*$D$791*$D$792/100,2)</f>
        <v>0.01</v>
      </c>
      <c r="E1654" s="11">
        <f>ROUND(АТС!$D158*$E$791*$E$792/100,2)</f>
        <v>0.01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2"/>
      <c r="B1655" s="121">
        <f t="shared" si="25"/>
        <v>42830.916669999999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2"/>
      <c r="B1656" s="123">
        <f t="shared" si="25"/>
        <v>42830.958330000001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2"/>
      <c r="B1657" s="121">
        <f t="shared" si="25"/>
        <v>42831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2"/>
      <c r="B1658" s="123">
        <f t="shared" si="25"/>
        <v>42831.041669999999</v>
      </c>
      <c r="C1658" s="124">
        <v>1</v>
      </c>
      <c r="D1658" s="11">
        <f>ROUND(АТС!D162*$D$791*$D$792/100,2)</f>
        <v>0.76</v>
      </c>
      <c r="E1658" s="11">
        <f>ROUND(АТС!$D162*$E$791*$E$792/100,2)</f>
        <v>0.7</v>
      </c>
      <c r="F1658" s="11">
        <f>ROUND(АТС!$D162*$F$791*$F$792/100,2)</f>
        <v>0.47</v>
      </c>
      <c r="G1658" s="11">
        <f>ROUND(АТС!$D162*$G$791*$G$792/100,2)</f>
        <v>0.28000000000000003</v>
      </c>
    </row>
    <row r="1659" spans="1:7" x14ac:dyDescent="0.25">
      <c r="A1659" s="242"/>
      <c r="B1659" s="121">
        <f t="shared" si="25"/>
        <v>42831.083330000001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2"/>
      <c r="B1660" s="123">
        <f t="shared" si="25"/>
        <v>42831.125</v>
      </c>
      <c r="C1660" s="124">
        <v>3</v>
      </c>
      <c r="D1660" s="11">
        <f>ROUND(АТС!D164*$D$791*$D$792/100,2)</f>
        <v>0.85</v>
      </c>
      <c r="E1660" s="11">
        <f>ROUND(АТС!$D164*$E$791*$E$792/100,2)</f>
        <v>0.78</v>
      </c>
      <c r="F1660" s="11">
        <f>ROUND(АТС!$D164*$F$791*$F$792/100,2)</f>
        <v>0.53</v>
      </c>
      <c r="G1660" s="11">
        <f>ROUND(АТС!$D164*$G$791*$G$792/100,2)</f>
        <v>0.31</v>
      </c>
    </row>
    <row r="1661" spans="1:7" x14ac:dyDescent="0.25">
      <c r="A1661" s="242"/>
      <c r="B1661" s="121">
        <f t="shared" si="25"/>
        <v>42831.166669999999</v>
      </c>
      <c r="C1661" s="124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42"/>
      <c r="B1662" s="123">
        <f t="shared" si="25"/>
        <v>42831.208330000001</v>
      </c>
      <c r="C1662" s="124">
        <v>5</v>
      </c>
      <c r="D1662" s="11">
        <f>ROUND(АТС!D166*$D$791*$D$792/100,2)</f>
        <v>2.82</v>
      </c>
      <c r="E1662" s="11">
        <f>ROUND(АТС!$D166*$E$791*$E$792/100,2)</f>
        <v>2.59</v>
      </c>
      <c r="F1662" s="11">
        <f>ROUND(АТС!$D166*$F$791*$F$792/100,2)</f>
        <v>1.76</v>
      </c>
      <c r="G1662" s="11">
        <f>ROUND(АТС!$D166*$G$791*$G$792/100,2)</f>
        <v>1.03</v>
      </c>
    </row>
    <row r="1663" spans="1:7" x14ac:dyDescent="0.25">
      <c r="A1663" s="242"/>
      <c r="B1663" s="121">
        <f t="shared" si="25"/>
        <v>42831.25</v>
      </c>
      <c r="C1663" s="124">
        <v>6</v>
      </c>
      <c r="D1663" s="11">
        <f>ROUND(АТС!D167*$D$791*$D$792/100,2)</f>
        <v>21.81</v>
      </c>
      <c r="E1663" s="11">
        <f>ROUND(АТС!$D167*$E$791*$E$792/100,2)</f>
        <v>20.04</v>
      </c>
      <c r="F1663" s="11">
        <f>ROUND(АТС!$D167*$F$791*$F$792/100,2)</f>
        <v>13.64</v>
      </c>
      <c r="G1663" s="11">
        <f>ROUND(АТС!$D167*$G$791*$G$792/100,2)</f>
        <v>7.99</v>
      </c>
    </row>
    <row r="1664" spans="1:7" x14ac:dyDescent="0.25">
      <c r="A1664" s="242"/>
      <c r="B1664" s="123">
        <f t="shared" si="25"/>
        <v>42831.291669999999</v>
      </c>
      <c r="C1664" s="124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42"/>
      <c r="B1665" s="121">
        <f t="shared" si="25"/>
        <v>42831.333330000001</v>
      </c>
      <c r="C1665" s="124">
        <v>8</v>
      </c>
      <c r="D1665" s="11">
        <f>ROUND(АТС!D169*$D$791*$D$792/100,2)</f>
        <v>57.55</v>
      </c>
      <c r="E1665" s="11">
        <f>ROUND(АТС!$D169*$E$791*$E$792/100,2)</f>
        <v>52.89</v>
      </c>
      <c r="F1665" s="11">
        <f>ROUND(АТС!$D169*$F$791*$F$792/100,2)</f>
        <v>36.01</v>
      </c>
      <c r="G1665" s="11">
        <f>ROUND(АТС!$D169*$G$791*$G$792/100,2)</f>
        <v>21.07</v>
      </c>
    </row>
    <row r="1666" spans="1:7" x14ac:dyDescent="0.25">
      <c r="A1666" s="242"/>
      <c r="B1666" s="123">
        <f t="shared" si="25"/>
        <v>42831.375</v>
      </c>
      <c r="C1666" s="124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42"/>
      <c r="B1667" s="121">
        <f t="shared" si="25"/>
        <v>42831.416669999999</v>
      </c>
      <c r="C1667" s="124">
        <v>10</v>
      </c>
      <c r="D1667" s="11">
        <f>ROUND(АТС!D171*$D$791*$D$792/100,2)</f>
        <v>52.11</v>
      </c>
      <c r="E1667" s="11">
        <f>ROUND(АТС!$D171*$E$791*$E$792/100,2)</f>
        <v>47.89</v>
      </c>
      <c r="F1667" s="11">
        <f>ROUND(АТС!$D171*$F$791*$F$792/100,2)</f>
        <v>32.6</v>
      </c>
      <c r="G1667" s="11">
        <f>ROUND(АТС!$D171*$G$791*$G$792/100,2)</f>
        <v>19.079999999999998</v>
      </c>
    </row>
    <row r="1668" spans="1:7" x14ac:dyDescent="0.25">
      <c r="A1668" s="242"/>
      <c r="B1668" s="123">
        <f t="shared" si="25"/>
        <v>42831.458330000001</v>
      </c>
      <c r="C1668" s="124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42"/>
      <c r="B1669" s="121">
        <f t="shared" si="25"/>
        <v>42831.5</v>
      </c>
      <c r="C1669" s="124">
        <v>12</v>
      </c>
      <c r="D1669" s="11">
        <f>ROUND(АТС!D173*$D$791*$D$792/100,2)</f>
        <v>44.36</v>
      </c>
      <c r="E1669" s="11">
        <f>ROUND(АТС!$D173*$E$791*$E$792/100,2)</f>
        <v>40.770000000000003</v>
      </c>
      <c r="F1669" s="11">
        <f>ROUND(АТС!$D173*$F$791*$F$792/100,2)</f>
        <v>27.76</v>
      </c>
      <c r="G1669" s="11">
        <f>ROUND(АТС!$D173*$G$791*$G$792/100,2)</f>
        <v>16.25</v>
      </c>
    </row>
    <row r="1670" spans="1:7" x14ac:dyDescent="0.25">
      <c r="A1670" s="242"/>
      <c r="B1670" s="123">
        <f t="shared" si="25"/>
        <v>42831.541669999999</v>
      </c>
      <c r="C1670" s="124">
        <v>13</v>
      </c>
      <c r="D1670" s="11">
        <f>ROUND(АТС!D174*$D$791*$D$792/100,2)</f>
        <v>33.799999999999997</v>
      </c>
      <c r="E1670" s="11">
        <f>ROUND(АТС!$D174*$E$791*$E$792/100,2)</f>
        <v>31.06</v>
      </c>
      <c r="F1670" s="11">
        <f>ROUND(АТС!$D174*$F$791*$F$792/100,2)</f>
        <v>21.15</v>
      </c>
      <c r="G1670" s="11">
        <f>ROUND(АТС!$D174*$G$791*$G$792/100,2)</f>
        <v>12.38</v>
      </c>
    </row>
    <row r="1671" spans="1:7" x14ac:dyDescent="0.25">
      <c r="A1671" s="242"/>
      <c r="B1671" s="121">
        <f t="shared" si="25"/>
        <v>42831.583330000001</v>
      </c>
      <c r="C1671" s="124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42"/>
      <c r="B1672" s="123">
        <f t="shared" si="25"/>
        <v>42831.625</v>
      </c>
      <c r="C1672" s="124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42"/>
      <c r="B1673" s="121">
        <f t="shared" si="25"/>
        <v>42831.666669999999</v>
      </c>
      <c r="C1673" s="124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42"/>
      <c r="B1674" s="123">
        <f t="shared" si="25"/>
        <v>42831.708330000001</v>
      </c>
      <c r="C1674" s="124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42"/>
      <c r="B1675" s="121">
        <f t="shared" si="25"/>
        <v>42831.75</v>
      </c>
      <c r="C1675" s="124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42"/>
      <c r="B1676" s="123">
        <f t="shared" si="25"/>
        <v>42831.791669999999</v>
      </c>
      <c r="C1676" s="124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42"/>
      <c r="B1677" s="121">
        <f t="shared" si="25"/>
        <v>42831.833330000001</v>
      </c>
      <c r="C1677" s="124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42"/>
      <c r="B1678" s="123">
        <f t="shared" si="25"/>
        <v>42831.875</v>
      </c>
      <c r="C1678" s="124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2"/>
      <c r="B1679" s="121">
        <f t="shared" si="25"/>
        <v>42831.916669999999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2"/>
      <c r="B1680" s="123">
        <f t="shared" si="25"/>
        <v>42831.958330000001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2"/>
      <c r="B1681" s="121">
        <f t="shared" si="25"/>
        <v>42832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2"/>
      <c r="B1682" s="123">
        <f t="shared" si="25"/>
        <v>42832.041669999999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2"/>
      <c r="B1683" s="121">
        <f t="shared" si="25"/>
        <v>42832.083330000001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2"/>
      <c r="B1684" s="123">
        <f t="shared" si="25"/>
        <v>42832.125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2"/>
      <c r="B1685" s="121">
        <f t="shared" si="25"/>
        <v>42832.166669999999</v>
      </c>
      <c r="C1685" s="124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42"/>
      <c r="B1686" s="123">
        <f t="shared" si="25"/>
        <v>42832.208330000001</v>
      </c>
      <c r="C1686" s="124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42"/>
      <c r="B1687" s="121">
        <f t="shared" si="25"/>
        <v>42832.25</v>
      </c>
      <c r="C1687" s="124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42"/>
      <c r="B1688" s="123">
        <f t="shared" si="25"/>
        <v>42832.291669999999</v>
      </c>
      <c r="C1688" s="124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2"/>
      <c r="B1689" s="121">
        <f t="shared" si="25"/>
        <v>42832.333330000001</v>
      </c>
      <c r="C1689" s="124">
        <v>8</v>
      </c>
      <c r="D1689" s="11">
        <f>ROUND(АТС!D193*$D$791*$D$792/100,2)</f>
        <v>28.03</v>
      </c>
      <c r="E1689" s="11">
        <f>ROUND(АТС!$D193*$E$791*$E$792/100,2)</f>
        <v>25.75</v>
      </c>
      <c r="F1689" s="11">
        <f>ROUND(АТС!$D193*$F$791*$F$792/100,2)</f>
        <v>17.54</v>
      </c>
      <c r="G1689" s="11">
        <f>ROUND(АТС!$D193*$G$791*$G$792/100,2)</f>
        <v>10.26</v>
      </c>
    </row>
    <row r="1690" spans="1:7" x14ac:dyDescent="0.25">
      <c r="A1690" s="242"/>
      <c r="B1690" s="123">
        <f t="shared" ref="B1690:B1753" si="26">B1666+1</f>
        <v>42832.375</v>
      </c>
      <c r="C1690" s="124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42"/>
      <c r="B1691" s="121">
        <f t="shared" si="26"/>
        <v>42832.416669999999</v>
      </c>
      <c r="C1691" s="124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42"/>
      <c r="B1692" s="123">
        <f t="shared" si="26"/>
        <v>42832.458330000001</v>
      </c>
      <c r="C1692" s="124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42"/>
      <c r="B1693" s="121">
        <f t="shared" si="26"/>
        <v>42832.5</v>
      </c>
      <c r="C1693" s="124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42"/>
      <c r="B1694" s="123">
        <f t="shared" si="26"/>
        <v>42832.541669999999</v>
      </c>
      <c r="C1694" s="124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42"/>
      <c r="B1695" s="121">
        <f t="shared" si="26"/>
        <v>42832.583330000001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42"/>
      <c r="B1696" s="123">
        <f t="shared" si="26"/>
        <v>42832.625</v>
      </c>
      <c r="C1696" s="12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42"/>
      <c r="B1697" s="121">
        <f t="shared" si="26"/>
        <v>42832.666669999999</v>
      </c>
      <c r="C1697" s="124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42"/>
      <c r="B1698" s="123">
        <f t="shared" si="26"/>
        <v>42832.708330000001</v>
      </c>
      <c r="C1698" s="124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42"/>
      <c r="B1699" s="121">
        <f t="shared" si="26"/>
        <v>42832.75</v>
      </c>
      <c r="C1699" s="124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42"/>
      <c r="B1700" s="123">
        <f t="shared" si="26"/>
        <v>42832.791669999999</v>
      </c>
      <c r="C1700" s="124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42"/>
      <c r="B1701" s="121">
        <f t="shared" si="26"/>
        <v>42832.833330000001</v>
      </c>
      <c r="C1701" s="124">
        <v>20</v>
      </c>
      <c r="D1701" s="11">
        <f>ROUND(АТС!D205*$D$791*$D$792/100,2)</f>
        <v>1.64</v>
      </c>
      <c r="E1701" s="11">
        <f>ROUND(АТС!$D205*$E$791*$E$792/100,2)</f>
        <v>1.5</v>
      </c>
      <c r="F1701" s="11">
        <f>ROUND(АТС!$D205*$F$791*$F$792/100,2)</f>
        <v>1.02</v>
      </c>
      <c r="G1701" s="11">
        <f>ROUND(АТС!$D205*$G$791*$G$792/100,2)</f>
        <v>0.6</v>
      </c>
    </row>
    <row r="1702" spans="1:7" x14ac:dyDescent="0.25">
      <c r="A1702" s="242"/>
      <c r="B1702" s="123">
        <f t="shared" si="26"/>
        <v>42832.875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2"/>
      <c r="B1703" s="121">
        <f t="shared" si="26"/>
        <v>42832.916669999999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2"/>
      <c r="B1704" s="123">
        <f t="shared" si="26"/>
        <v>42832.958330000001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2"/>
      <c r="B1705" s="121">
        <f t="shared" si="26"/>
        <v>42833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2"/>
      <c r="B1706" s="123">
        <f t="shared" si="26"/>
        <v>42833.041669999999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2"/>
      <c r="B1707" s="121">
        <f t="shared" si="26"/>
        <v>42833.083330000001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2"/>
      <c r="B1708" s="123">
        <f t="shared" si="26"/>
        <v>42833.125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2"/>
      <c r="B1709" s="121">
        <f t="shared" si="26"/>
        <v>42833.166669999999</v>
      </c>
      <c r="C1709" s="12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42"/>
      <c r="B1710" s="123">
        <f t="shared" si="26"/>
        <v>42833.208330000001</v>
      </c>
      <c r="C1710" s="124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42"/>
      <c r="B1711" s="121">
        <f t="shared" si="26"/>
        <v>42833.25</v>
      </c>
      <c r="C1711" s="124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42"/>
      <c r="B1712" s="123">
        <f t="shared" si="26"/>
        <v>42833.291669999999</v>
      </c>
      <c r="C1712" s="124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42"/>
      <c r="B1713" s="121">
        <f t="shared" si="26"/>
        <v>42833.333330000001</v>
      </c>
      <c r="C1713" s="124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42"/>
      <c r="B1714" s="123">
        <f t="shared" si="26"/>
        <v>42833.375</v>
      </c>
      <c r="C1714" s="124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42"/>
      <c r="B1715" s="121">
        <f t="shared" si="26"/>
        <v>42833.416669999999</v>
      </c>
      <c r="C1715" s="124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42"/>
      <c r="B1716" s="123">
        <f t="shared" si="26"/>
        <v>42833.458330000001</v>
      </c>
      <c r="C1716" s="124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42"/>
      <c r="B1717" s="121">
        <f t="shared" si="26"/>
        <v>42833.5</v>
      </c>
      <c r="C1717" s="124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42"/>
      <c r="B1718" s="123">
        <f t="shared" si="26"/>
        <v>42833.541669999999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42"/>
      <c r="B1719" s="121">
        <f t="shared" si="26"/>
        <v>42833.583330000001</v>
      </c>
      <c r="C1719" s="124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42"/>
      <c r="B1720" s="123">
        <f t="shared" si="26"/>
        <v>42833.625</v>
      </c>
      <c r="C1720" s="124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42"/>
      <c r="B1721" s="121">
        <f t="shared" si="26"/>
        <v>42833.666669999999</v>
      </c>
      <c r="C1721" s="124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42"/>
      <c r="B1722" s="123">
        <f t="shared" si="26"/>
        <v>42833.708330000001</v>
      </c>
      <c r="C1722" s="124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42"/>
      <c r="B1723" s="121">
        <f t="shared" si="26"/>
        <v>42833.75</v>
      </c>
      <c r="C1723" s="124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42"/>
      <c r="B1724" s="123">
        <f t="shared" si="26"/>
        <v>42833.791669999999</v>
      </c>
      <c r="C1724" s="124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42"/>
      <c r="B1725" s="121">
        <f t="shared" si="26"/>
        <v>42833.833330000001</v>
      </c>
      <c r="C1725" s="124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42"/>
      <c r="B1726" s="123">
        <f t="shared" si="26"/>
        <v>42833.875</v>
      </c>
      <c r="C1726" s="124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42"/>
      <c r="B1727" s="121">
        <f t="shared" si="26"/>
        <v>42833.916669999999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2"/>
      <c r="B1728" s="123">
        <f t="shared" si="26"/>
        <v>42833.958330000001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2"/>
      <c r="B1729" s="121">
        <f t="shared" si="26"/>
        <v>42834</v>
      </c>
      <c r="C1729" s="124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2"/>
      <c r="B1730" s="123">
        <f t="shared" si="26"/>
        <v>42834.041669999999</v>
      </c>
      <c r="C1730" s="12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2"/>
      <c r="B1731" s="121">
        <f t="shared" si="26"/>
        <v>42834.083330000001</v>
      </c>
      <c r="C1731" s="124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2"/>
      <c r="B1732" s="123">
        <f t="shared" si="26"/>
        <v>42834.125</v>
      </c>
      <c r="C1732" s="124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42"/>
      <c r="B1733" s="121">
        <f t="shared" si="26"/>
        <v>42834.166669999999</v>
      </c>
      <c r="C1733" s="124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42"/>
      <c r="B1734" s="123">
        <f t="shared" si="26"/>
        <v>42834.208330000001</v>
      </c>
      <c r="C1734" s="124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42"/>
      <c r="B1735" s="121">
        <f t="shared" si="26"/>
        <v>42834.25</v>
      </c>
      <c r="C1735" s="124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42"/>
      <c r="B1736" s="123">
        <f t="shared" si="26"/>
        <v>42834.291669999999</v>
      </c>
      <c r="C1736" s="124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42"/>
      <c r="B1737" s="121">
        <f t="shared" si="26"/>
        <v>42834.333330000001</v>
      </c>
      <c r="C1737" s="124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42"/>
      <c r="B1738" s="123">
        <f t="shared" si="26"/>
        <v>42834.375</v>
      </c>
      <c r="C1738" s="124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42"/>
      <c r="B1739" s="121">
        <f t="shared" si="26"/>
        <v>42834.416669999999</v>
      </c>
      <c r="C1739" s="124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42"/>
      <c r="B1740" s="123">
        <f t="shared" si="26"/>
        <v>42834.458330000001</v>
      </c>
      <c r="C1740" s="124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42"/>
      <c r="B1741" s="121">
        <f t="shared" si="26"/>
        <v>42834.5</v>
      </c>
      <c r="C1741" s="124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42"/>
      <c r="B1742" s="123">
        <f t="shared" si="26"/>
        <v>42834.541669999999</v>
      </c>
      <c r="C1742" s="124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42"/>
      <c r="B1743" s="121">
        <f t="shared" si="26"/>
        <v>42834.583330000001</v>
      </c>
      <c r="C1743" s="124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42"/>
      <c r="B1744" s="123">
        <f t="shared" si="26"/>
        <v>42834.625</v>
      </c>
      <c r="C1744" s="124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42"/>
      <c r="B1745" s="121">
        <f t="shared" si="26"/>
        <v>42834.666669999999</v>
      </c>
      <c r="C1745" s="124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42"/>
      <c r="B1746" s="123">
        <f t="shared" si="26"/>
        <v>42834.708330000001</v>
      </c>
      <c r="C1746" s="124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42"/>
      <c r="B1747" s="121">
        <f t="shared" si="26"/>
        <v>42834.75</v>
      </c>
      <c r="C1747" s="124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42"/>
      <c r="B1748" s="123">
        <f t="shared" si="26"/>
        <v>42834.791669999999</v>
      </c>
      <c r="C1748" s="124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42"/>
      <c r="B1749" s="121">
        <f t="shared" si="26"/>
        <v>42834.833330000001</v>
      </c>
      <c r="C1749" s="124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42"/>
      <c r="B1750" s="123">
        <f t="shared" si="26"/>
        <v>42834.875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2"/>
      <c r="B1751" s="121">
        <f t="shared" si="26"/>
        <v>42834.916669999999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2"/>
      <c r="B1752" s="123">
        <f t="shared" si="26"/>
        <v>42834.958330000001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2"/>
      <c r="B1753" s="121">
        <f t="shared" si="26"/>
        <v>42835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2"/>
      <c r="B1754" s="123">
        <f t="shared" ref="B1754:B1817" si="27">B1730+1</f>
        <v>42835.041669999999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2"/>
      <c r="B1755" s="121">
        <f t="shared" si="27"/>
        <v>42835.083330000001</v>
      </c>
      <c r="C1755" s="124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2"/>
      <c r="B1756" s="123">
        <f t="shared" si="27"/>
        <v>42835.125</v>
      </c>
      <c r="C1756" s="12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2"/>
      <c r="B1757" s="121">
        <f t="shared" si="27"/>
        <v>42835.166669999999</v>
      </c>
      <c r="C1757" s="124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42"/>
      <c r="B1758" s="123">
        <f t="shared" si="27"/>
        <v>42835.208330000001</v>
      </c>
      <c r="C1758" s="124">
        <v>5</v>
      </c>
      <c r="D1758" s="11">
        <f>ROUND(АТС!D262*$D$791*$D$792/100,2)</f>
        <v>0.02</v>
      </c>
      <c r="E1758" s="11">
        <f>ROUND(АТС!$D262*$E$791*$E$792/100,2)</f>
        <v>0.02</v>
      </c>
      <c r="F1758" s="11">
        <f>ROUND(АТС!$D262*$F$791*$F$792/100,2)</f>
        <v>0.01</v>
      </c>
      <c r="G1758" s="11">
        <f>ROUND(АТС!$D262*$G$791*$G$792/100,2)</f>
        <v>0.01</v>
      </c>
    </row>
    <row r="1759" spans="1:7" x14ac:dyDescent="0.25">
      <c r="A1759" s="242"/>
      <c r="B1759" s="121">
        <f t="shared" si="27"/>
        <v>42835.25</v>
      </c>
      <c r="C1759" s="124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42"/>
      <c r="B1760" s="123">
        <f t="shared" si="27"/>
        <v>42835.291669999999</v>
      </c>
      <c r="C1760" s="124">
        <v>7</v>
      </c>
      <c r="D1760" s="11">
        <f>ROUND(АТС!D264*$D$791*$D$792/100,2)</f>
        <v>10.97</v>
      </c>
      <c r="E1760" s="11">
        <f>ROUND(АТС!$D264*$E$791*$E$792/100,2)</f>
        <v>10.08</v>
      </c>
      <c r="F1760" s="11">
        <f>ROUND(АТС!$D264*$F$791*$F$792/100,2)</f>
        <v>6.86</v>
      </c>
      <c r="G1760" s="11">
        <f>ROUND(АТС!$D264*$G$791*$G$792/100,2)</f>
        <v>4.0199999999999996</v>
      </c>
    </row>
    <row r="1761" spans="1:7" x14ac:dyDescent="0.25">
      <c r="A1761" s="242"/>
      <c r="B1761" s="121">
        <f t="shared" si="27"/>
        <v>42835.333330000001</v>
      </c>
      <c r="C1761" s="124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42"/>
      <c r="B1762" s="123">
        <f t="shared" si="27"/>
        <v>42835.375</v>
      </c>
      <c r="C1762" s="124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42"/>
      <c r="B1763" s="121">
        <f t="shared" si="27"/>
        <v>42835.416669999999</v>
      </c>
      <c r="C1763" s="124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42"/>
      <c r="B1764" s="123">
        <f t="shared" si="27"/>
        <v>42835.458330000001</v>
      </c>
      <c r="C1764" s="12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42"/>
      <c r="B1765" s="121">
        <f t="shared" si="27"/>
        <v>42835.5</v>
      </c>
      <c r="C1765" s="124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42"/>
      <c r="B1766" s="123">
        <f t="shared" si="27"/>
        <v>42835.541669999999</v>
      </c>
      <c r="C1766" s="124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42"/>
      <c r="B1767" s="121">
        <f t="shared" si="27"/>
        <v>42835.583330000001</v>
      </c>
      <c r="C1767" s="124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42"/>
      <c r="B1768" s="123">
        <f t="shared" si="27"/>
        <v>42835.625</v>
      </c>
      <c r="C1768" s="124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42"/>
      <c r="B1769" s="121">
        <f t="shared" si="27"/>
        <v>42835.666669999999</v>
      </c>
      <c r="C1769" s="124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42"/>
      <c r="B1770" s="123">
        <f t="shared" si="27"/>
        <v>42835.708330000001</v>
      </c>
      <c r="C1770" s="124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42"/>
      <c r="B1771" s="121">
        <f t="shared" si="27"/>
        <v>42835.75</v>
      </c>
      <c r="C1771" s="124">
        <v>18</v>
      </c>
      <c r="D1771" s="11">
        <f>ROUND(АТС!D275*$D$791*$D$792/100,2)</f>
        <v>18.010000000000002</v>
      </c>
      <c r="E1771" s="11">
        <f>ROUND(АТС!$D275*$E$791*$E$792/100,2)</f>
        <v>16.55</v>
      </c>
      <c r="F1771" s="11">
        <f>ROUND(АТС!$D275*$F$791*$F$792/100,2)</f>
        <v>11.27</v>
      </c>
      <c r="G1771" s="11">
        <f>ROUND(АТС!$D275*$G$791*$G$792/100,2)</f>
        <v>6.59</v>
      </c>
    </row>
    <row r="1772" spans="1:7" x14ac:dyDescent="0.25">
      <c r="A1772" s="242"/>
      <c r="B1772" s="123">
        <f t="shared" si="27"/>
        <v>42835.791669999999</v>
      </c>
      <c r="C1772" s="124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42"/>
      <c r="B1773" s="121">
        <f t="shared" si="27"/>
        <v>42835.833330000001</v>
      </c>
      <c r="C1773" s="124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42"/>
      <c r="B1774" s="123">
        <f t="shared" si="27"/>
        <v>42835.875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2"/>
      <c r="B1775" s="121">
        <f t="shared" si="27"/>
        <v>42835.916669999999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2"/>
      <c r="B1776" s="123">
        <f t="shared" si="27"/>
        <v>42835.958330000001</v>
      </c>
      <c r="C1776" s="124">
        <v>23</v>
      </c>
      <c r="D1776" s="11">
        <f>ROUND(АТС!D280*$D$791*$D$792/100,2)</f>
        <v>0.03</v>
      </c>
      <c r="E1776" s="11">
        <f>ROUND(АТС!$D280*$E$791*$E$792/100,2)</f>
        <v>0.03</v>
      </c>
      <c r="F1776" s="11">
        <f>ROUND(АТС!$D280*$F$791*$F$792/100,2)</f>
        <v>0.02</v>
      </c>
      <c r="G1776" s="11">
        <f>ROUND(АТС!$D280*$G$791*$G$792/100,2)</f>
        <v>0.01</v>
      </c>
    </row>
    <row r="1777" spans="1:7" x14ac:dyDescent="0.25">
      <c r="A1777" s="242"/>
      <c r="B1777" s="121">
        <f t="shared" si="27"/>
        <v>42836</v>
      </c>
      <c r="C1777" s="124">
        <v>0</v>
      </c>
      <c r="D1777" s="11">
        <f>ROUND(АТС!D281*$D$791*$D$792/100,2)</f>
        <v>12.48</v>
      </c>
      <c r="E1777" s="11">
        <f>ROUND(АТС!$D281*$E$791*$E$792/100,2)</f>
        <v>11.47</v>
      </c>
      <c r="F1777" s="11">
        <f>ROUND(АТС!$D281*$F$791*$F$792/100,2)</f>
        <v>7.81</v>
      </c>
      <c r="G1777" s="11">
        <f>ROUND(АТС!$D281*$G$791*$G$792/100,2)</f>
        <v>4.57</v>
      </c>
    </row>
    <row r="1778" spans="1:7" x14ac:dyDescent="0.25">
      <c r="A1778" s="242"/>
      <c r="B1778" s="123">
        <f t="shared" si="27"/>
        <v>42836.041669999999</v>
      </c>
      <c r="C1778" s="12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2"/>
      <c r="B1779" s="121">
        <f t="shared" si="27"/>
        <v>42836.083330000001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2"/>
      <c r="B1780" s="123">
        <f t="shared" si="27"/>
        <v>42836.125</v>
      </c>
      <c r="C1780" s="124">
        <v>3</v>
      </c>
      <c r="D1780" s="11">
        <f>ROUND(АТС!D284*$D$791*$D$792/100,2)</f>
        <v>7.0000000000000007E-2</v>
      </c>
      <c r="E1780" s="11">
        <f>ROUND(АТС!$D284*$E$791*$E$792/100,2)</f>
        <v>0.06</v>
      </c>
      <c r="F1780" s="11">
        <f>ROUND(АТС!$D284*$F$791*$F$792/100,2)</f>
        <v>0.04</v>
      </c>
      <c r="G1780" s="11">
        <f>ROUND(АТС!$D284*$G$791*$G$792/100,2)</f>
        <v>0.02</v>
      </c>
    </row>
    <row r="1781" spans="1:7" x14ac:dyDescent="0.25">
      <c r="A1781" s="242"/>
      <c r="B1781" s="121">
        <f t="shared" si="27"/>
        <v>42836.166669999999</v>
      </c>
      <c r="C1781" s="124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42"/>
      <c r="B1782" s="123">
        <f t="shared" si="27"/>
        <v>42836.208330000001</v>
      </c>
      <c r="C1782" s="124">
        <v>5</v>
      </c>
      <c r="D1782" s="11">
        <f>ROUND(АТС!D286*$D$791*$D$792/100,2)</f>
        <v>11.96</v>
      </c>
      <c r="E1782" s="11">
        <f>ROUND(АТС!$D286*$E$791*$E$792/100,2)</f>
        <v>10.99</v>
      </c>
      <c r="F1782" s="11">
        <f>ROUND(АТС!$D286*$F$791*$F$792/100,2)</f>
        <v>7.48</v>
      </c>
      <c r="G1782" s="11">
        <f>ROUND(АТС!$D286*$G$791*$G$792/100,2)</f>
        <v>4.38</v>
      </c>
    </row>
    <row r="1783" spans="1:7" x14ac:dyDescent="0.25">
      <c r="A1783" s="242"/>
      <c r="B1783" s="121">
        <f t="shared" si="27"/>
        <v>42836.25</v>
      </c>
      <c r="C1783" s="124">
        <v>6</v>
      </c>
      <c r="D1783" s="11">
        <f>ROUND(АТС!D287*$D$791*$D$792/100,2)</f>
        <v>19.57</v>
      </c>
      <c r="E1783" s="11">
        <f>ROUND(АТС!$D287*$E$791*$E$792/100,2)</f>
        <v>17.98</v>
      </c>
      <c r="F1783" s="11">
        <f>ROUND(АТС!$D287*$F$791*$F$792/100,2)</f>
        <v>12.24</v>
      </c>
      <c r="G1783" s="11">
        <f>ROUND(АТС!$D287*$G$791*$G$792/100,2)</f>
        <v>7.17</v>
      </c>
    </row>
    <row r="1784" spans="1:7" x14ac:dyDescent="0.25">
      <c r="A1784" s="242"/>
      <c r="B1784" s="123">
        <f t="shared" si="27"/>
        <v>42836.291669999999</v>
      </c>
      <c r="C1784" s="124">
        <v>7</v>
      </c>
      <c r="D1784" s="11">
        <f>ROUND(АТС!D288*$D$791*$D$792/100,2)</f>
        <v>5.51</v>
      </c>
      <c r="E1784" s="11">
        <f>ROUND(АТС!$D288*$E$791*$E$792/100,2)</f>
        <v>5.0599999999999996</v>
      </c>
      <c r="F1784" s="11">
        <f>ROUND(АТС!$D288*$F$791*$F$792/100,2)</f>
        <v>3.44</v>
      </c>
      <c r="G1784" s="11">
        <f>ROUND(АТС!$D288*$G$791*$G$792/100,2)</f>
        <v>2.02</v>
      </c>
    </row>
    <row r="1785" spans="1:7" x14ac:dyDescent="0.25">
      <c r="A1785" s="242"/>
      <c r="B1785" s="121">
        <f t="shared" si="27"/>
        <v>42836.333330000001</v>
      </c>
      <c r="C1785" s="124">
        <v>8</v>
      </c>
      <c r="D1785" s="11">
        <f>ROUND(АТС!D289*$D$791*$D$792/100,2)</f>
        <v>0.56999999999999995</v>
      </c>
      <c r="E1785" s="11">
        <f>ROUND(АТС!$D289*$E$791*$E$792/100,2)</f>
        <v>0.52</v>
      </c>
      <c r="F1785" s="11">
        <f>ROUND(АТС!$D289*$F$791*$F$792/100,2)</f>
        <v>0.36</v>
      </c>
      <c r="G1785" s="11">
        <f>ROUND(АТС!$D289*$G$791*$G$792/100,2)</f>
        <v>0.21</v>
      </c>
    </row>
    <row r="1786" spans="1:7" x14ac:dyDescent="0.25">
      <c r="A1786" s="242"/>
      <c r="B1786" s="123">
        <f t="shared" si="27"/>
        <v>42836.375</v>
      </c>
      <c r="C1786" s="124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42"/>
      <c r="B1787" s="121">
        <f t="shared" si="27"/>
        <v>42836.416669999999</v>
      </c>
      <c r="C1787" s="124">
        <v>10</v>
      </c>
      <c r="D1787" s="11">
        <f>ROUND(АТС!D291*$D$791*$D$792/100,2)</f>
        <v>0.05</v>
      </c>
      <c r="E1787" s="11">
        <f>ROUND(АТС!$D291*$E$791*$E$792/100,2)</f>
        <v>0.05</v>
      </c>
      <c r="F1787" s="11">
        <f>ROUND(АТС!$D291*$F$791*$F$792/100,2)</f>
        <v>0.03</v>
      </c>
      <c r="G1787" s="11">
        <f>ROUND(АТС!$D291*$G$791*$G$792/100,2)</f>
        <v>0.02</v>
      </c>
    </row>
    <row r="1788" spans="1:7" x14ac:dyDescent="0.25">
      <c r="A1788" s="242"/>
      <c r="B1788" s="123">
        <f t="shared" si="27"/>
        <v>42836.458330000001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42"/>
      <c r="B1789" s="121">
        <f t="shared" si="27"/>
        <v>42836.5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42"/>
      <c r="B1790" s="123">
        <f t="shared" si="27"/>
        <v>42836.541669999999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42"/>
      <c r="B1791" s="121">
        <f t="shared" si="27"/>
        <v>42836.583330000001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2"/>
      <c r="B1792" s="123">
        <f t="shared" si="27"/>
        <v>42836.625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42"/>
      <c r="B1793" s="121">
        <f t="shared" si="27"/>
        <v>42836.666669999999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42"/>
      <c r="B1794" s="123">
        <f t="shared" si="27"/>
        <v>42836.708330000001</v>
      </c>
      <c r="C1794" s="124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42"/>
      <c r="B1795" s="121">
        <f t="shared" si="27"/>
        <v>42836.75</v>
      </c>
      <c r="C1795" s="124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42"/>
      <c r="B1796" s="123">
        <f t="shared" si="27"/>
        <v>42836.791669999999</v>
      </c>
      <c r="C1796" s="124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42"/>
      <c r="B1797" s="121">
        <f t="shared" si="27"/>
        <v>42836.833330000001</v>
      </c>
      <c r="C1797" s="124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42"/>
      <c r="B1798" s="123">
        <f t="shared" si="27"/>
        <v>42836.875</v>
      </c>
      <c r="C1798" s="124">
        <v>21</v>
      </c>
      <c r="D1798" s="11">
        <f>ROUND(АТС!D302*$D$791*$D$792/100,2)</f>
        <v>3.07</v>
      </c>
      <c r="E1798" s="11">
        <f>ROUND(АТС!$D302*$E$791*$E$792/100,2)</f>
        <v>2.82</v>
      </c>
      <c r="F1798" s="11">
        <f>ROUND(АТС!$D302*$F$791*$F$792/100,2)</f>
        <v>1.92</v>
      </c>
      <c r="G1798" s="11">
        <f>ROUND(АТС!$D302*$G$791*$G$792/100,2)</f>
        <v>1.1200000000000001</v>
      </c>
    </row>
    <row r="1799" spans="1:7" x14ac:dyDescent="0.25">
      <c r="A1799" s="242"/>
      <c r="B1799" s="121">
        <f t="shared" si="27"/>
        <v>42836.916669999999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2"/>
      <c r="B1800" s="123">
        <f t="shared" si="27"/>
        <v>42836.958330000001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2"/>
      <c r="B1801" s="121">
        <f t="shared" si="27"/>
        <v>42837</v>
      </c>
      <c r="C1801" s="124">
        <v>0</v>
      </c>
      <c r="D1801" s="11">
        <f>ROUND(АТС!D305*$D$791*$D$792/100,2)</f>
        <v>11.18</v>
      </c>
      <c r="E1801" s="11">
        <f>ROUND(АТС!$D305*$E$791*$E$792/100,2)</f>
        <v>10.27</v>
      </c>
      <c r="F1801" s="11">
        <f>ROUND(АТС!$D305*$F$791*$F$792/100,2)</f>
        <v>6.99</v>
      </c>
      <c r="G1801" s="11">
        <f>ROUND(АТС!$D305*$G$791*$G$792/100,2)</f>
        <v>4.09</v>
      </c>
    </row>
    <row r="1802" spans="1:7" x14ac:dyDescent="0.25">
      <c r="A1802" s="242"/>
      <c r="B1802" s="123">
        <f t="shared" si="27"/>
        <v>42837.041669999999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2"/>
      <c r="B1803" s="121">
        <f t="shared" si="27"/>
        <v>42837.083330000001</v>
      </c>
      <c r="C1803" s="124">
        <v>2</v>
      </c>
      <c r="D1803" s="11">
        <f>ROUND(АТС!D307*$D$791*$D$792/100,2)</f>
        <v>13.98</v>
      </c>
      <c r="E1803" s="11">
        <f>ROUND(АТС!$D307*$E$791*$E$792/100,2)</f>
        <v>12.85</v>
      </c>
      <c r="F1803" s="11">
        <f>ROUND(АТС!$D307*$F$791*$F$792/100,2)</f>
        <v>8.75</v>
      </c>
      <c r="G1803" s="11">
        <f>ROUND(АТС!$D307*$G$791*$G$792/100,2)</f>
        <v>5.12</v>
      </c>
    </row>
    <row r="1804" spans="1:7" x14ac:dyDescent="0.25">
      <c r="A1804" s="242"/>
      <c r="B1804" s="123">
        <f t="shared" si="27"/>
        <v>42837.125</v>
      </c>
      <c r="C1804" s="124">
        <v>3</v>
      </c>
      <c r="D1804" s="11">
        <f>ROUND(АТС!D308*$D$791*$D$792/100,2)</f>
        <v>0.34</v>
      </c>
      <c r="E1804" s="11">
        <f>ROUND(АТС!$D308*$E$791*$E$792/100,2)</f>
        <v>0.31</v>
      </c>
      <c r="F1804" s="11">
        <f>ROUND(АТС!$D308*$F$791*$F$792/100,2)</f>
        <v>0.21</v>
      </c>
      <c r="G1804" s="11">
        <f>ROUND(АТС!$D308*$G$791*$G$792/100,2)</f>
        <v>0.13</v>
      </c>
    </row>
    <row r="1805" spans="1:7" x14ac:dyDescent="0.25">
      <c r="A1805" s="242"/>
      <c r="B1805" s="121">
        <f t="shared" si="27"/>
        <v>42837.166669999999</v>
      </c>
      <c r="C1805" s="124">
        <v>4</v>
      </c>
      <c r="D1805" s="11">
        <f>ROUND(АТС!D309*$D$791*$D$792/100,2)</f>
        <v>18.489999999999998</v>
      </c>
      <c r="E1805" s="11">
        <f>ROUND(АТС!$D309*$E$791*$E$792/100,2)</f>
        <v>16.989999999999998</v>
      </c>
      <c r="F1805" s="11">
        <f>ROUND(АТС!$D309*$F$791*$F$792/100,2)</f>
        <v>11.57</v>
      </c>
      <c r="G1805" s="11">
        <f>ROUND(АТС!$D309*$G$791*$G$792/100,2)</f>
        <v>6.77</v>
      </c>
    </row>
    <row r="1806" spans="1:7" x14ac:dyDescent="0.25">
      <c r="A1806" s="242"/>
      <c r="B1806" s="123">
        <f t="shared" si="27"/>
        <v>42837.208330000001</v>
      </c>
      <c r="C1806" s="124">
        <v>5</v>
      </c>
      <c r="D1806" s="11">
        <f>ROUND(АТС!D310*$D$791*$D$792/100,2)</f>
        <v>29.61</v>
      </c>
      <c r="E1806" s="11">
        <f>ROUND(АТС!$D310*$E$791*$E$792/100,2)</f>
        <v>27.21</v>
      </c>
      <c r="F1806" s="11">
        <f>ROUND(АТС!$D310*$F$791*$F$792/100,2)</f>
        <v>18.52</v>
      </c>
      <c r="G1806" s="11">
        <f>ROUND(АТС!$D310*$G$791*$G$792/100,2)</f>
        <v>10.84</v>
      </c>
    </row>
    <row r="1807" spans="1:7" x14ac:dyDescent="0.25">
      <c r="A1807" s="242"/>
      <c r="B1807" s="121">
        <f t="shared" si="27"/>
        <v>42837.25</v>
      </c>
      <c r="C1807" s="124">
        <v>6</v>
      </c>
      <c r="D1807" s="11">
        <f>ROUND(АТС!D311*$D$791*$D$792/100,2)</f>
        <v>97.69</v>
      </c>
      <c r="E1807" s="11">
        <f>ROUND(АТС!$D311*$E$791*$E$792/100,2)</f>
        <v>89.77</v>
      </c>
      <c r="F1807" s="11">
        <f>ROUND(АТС!$D311*$F$791*$F$792/100,2)</f>
        <v>61.12</v>
      </c>
      <c r="G1807" s="11">
        <f>ROUND(АТС!$D311*$G$791*$G$792/100,2)</f>
        <v>35.770000000000003</v>
      </c>
    </row>
    <row r="1808" spans="1:7" x14ac:dyDescent="0.25">
      <c r="A1808" s="242"/>
      <c r="B1808" s="123">
        <f t="shared" si="27"/>
        <v>42837.291669999999</v>
      </c>
      <c r="C1808" s="124">
        <v>7</v>
      </c>
      <c r="D1808" s="11">
        <f>ROUND(АТС!D312*$D$791*$D$792/100,2)</f>
        <v>7.63</v>
      </c>
      <c r="E1808" s="11">
        <f>ROUND(АТС!$D312*$E$791*$E$792/100,2)</f>
        <v>7.01</v>
      </c>
      <c r="F1808" s="11">
        <f>ROUND(АТС!$D312*$F$791*$F$792/100,2)</f>
        <v>4.7699999999999996</v>
      </c>
      <c r="G1808" s="11">
        <f>ROUND(АТС!$D312*$G$791*$G$792/100,2)</f>
        <v>2.79</v>
      </c>
    </row>
    <row r="1809" spans="1:7" x14ac:dyDescent="0.25">
      <c r="A1809" s="242"/>
      <c r="B1809" s="121">
        <f t="shared" si="27"/>
        <v>42837.333330000001</v>
      </c>
      <c r="C1809" s="124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42"/>
      <c r="B1810" s="123">
        <f t="shared" si="27"/>
        <v>42837.375</v>
      </c>
      <c r="C1810" s="124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42"/>
      <c r="B1811" s="121">
        <f t="shared" si="27"/>
        <v>42837.416669999999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42"/>
      <c r="B1812" s="123">
        <f t="shared" si="27"/>
        <v>42837.458330000001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42"/>
      <c r="B1813" s="121">
        <f t="shared" si="27"/>
        <v>42837.5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42"/>
      <c r="B1814" s="123">
        <f t="shared" si="27"/>
        <v>42837.541669999999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42"/>
      <c r="B1815" s="121">
        <f t="shared" si="27"/>
        <v>42837.583330000001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42"/>
      <c r="B1816" s="123">
        <f t="shared" si="27"/>
        <v>42837.625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42"/>
      <c r="B1817" s="121">
        <f t="shared" si="27"/>
        <v>42837.666669999999</v>
      </c>
      <c r="C1817" s="124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42"/>
      <c r="B1818" s="123">
        <f t="shared" ref="B1818:B1881" si="28">B1794+1</f>
        <v>42837.708330000001</v>
      </c>
      <c r="C1818" s="124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42"/>
      <c r="B1819" s="121">
        <f t="shared" si="28"/>
        <v>42837.75</v>
      </c>
      <c r="C1819" s="12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42"/>
      <c r="B1820" s="123">
        <f t="shared" si="28"/>
        <v>42837.791669999999</v>
      </c>
      <c r="C1820" s="12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42"/>
      <c r="B1821" s="121">
        <f t="shared" si="28"/>
        <v>42837.833330000001</v>
      </c>
      <c r="C1821" s="124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42"/>
      <c r="B1822" s="123">
        <f t="shared" si="28"/>
        <v>42837.875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2"/>
      <c r="B1823" s="121">
        <f t="shared" si="28"/>
        <v>42837.916669999999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2"/>
      <c r="B1824" s="123">
        <f t="shared" si="28"/>
        <v>42837.958330000001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2"/>
      <c r="B1825" s="121">
        <f t="shared" si="28"/>
        <v>42838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2"/>
      <c r="B1826" s="123">
        <f t="shared" si="28"/>
        <v>42838.041669999999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2"/>
      <c r="B1827" s="121">
        <f t="shared" si="28"/>
        <v>42838.083330000001</v>
      </c>
      <c r="C1827" s="124">
        <v>2</v>
      </c>
      <c r="D1827" s="11">
        <f>ROUND(АТС!D331*$D$791*$D$792/100,2)</f>
        <v>0.01</v>
      </c>
      <c r="E1827" s="11">
        <f>ROUND(АТС!$D331*$E$791*$E$792/100,2)</f>
        <v>0.01</v>
      </c>
      <c r="F1827" s="11">
        <f>ROUND(АТС!$D331*$F$791*$F$792/100,2)</f>
        <v>0.01</v>
      </c>
      <c r="G1827" s="11">
        <f>ROUND(АТС!$D331*$G$791*$G$792/100,2)</f>
        <v>0</v>
      </c>
    </row>
    <row r="1828" spans="1:7" x14ac:dyDescent="0.25">
      <c r="A1828" s="242"/>
      <c r="B1828" s="123">
        <f t="shared" si="28"/>
        <v>42838.125</v>
      </c>
      <c r="C1828" s="124">
        <v>3</v>
      </c>
      <c r="D1828" s="11">
        <f>ROUND(АТС!D332*$D$791*$D$792/100,2)</f>
        <v>0.13</v>
      </c>
      <c r="E1828" s="11">
        <f>ROUND(АТС!$D332*$E$791*$E$792/100,2)</f>
        <v>0.12</v>
      </c>
      <c r="F1828" s="11">
        <f>ROUND(АТС!$D332*$F$791*$F$792/100,2)</f>
        <v>0.08</v>
      </c>
      <c r="G1828" s="11">
        <f>ROUND(АТС!$D332*$G$791*$G$792/100,2)</f>
        <v>0.05</v>
      </c>
    </row>
    <row r="1829" spans="1:7" x14ac:dyDescent="0.25">
      <c r="A1829" s="242"/>
      <c r="B1829" s="121">
        <f t="shared" si="28"/>
        <v>42838.166669999999</v>
      </c>
      <c r="C1829" s="124">
        <v>4</v>
      </c>
      <c r="D1829" s="11">
        <f>ROUND(АТС!D333*$D$791*$D$792/100,2)</f>
        <v>18.23</v>
      </c>
      <c r="E1829" s="11">
        <f>ROUND(АТС!$D333*$E$791*$E$792/100,2)</f>
        <v>16.75</v>
      </c>
      <c r="F1829" s="11">
        <f>ROUND(АТС!$D333*$F$791*$F$792/100,2)</f>
        <v>11.41</v>
      </c>
      <c r="G1829" s="11">
        <f>ROUND(АТС!$D333*$G$791*$G$792/100,2)</f>
        <v>6.68</v>
      </c>
    </row>
    <row r="1830" spans="1:7" x14ac:dyDescent="0.25">
      <c r="A1830" s="242"/>
      <c r="B1830" s="123">
        <f t="shared" si="28"/>
        <v>42838.208330000001</v>
      </c>
      <c r="C1830" s="124">
        <v>5</v>
      </c>
      <c r="D1830" s="11">
        <f>ROUND(АТС!D334*$D$791*$D$792/100,2)</f>
        <v>26.73</v>
      </c>
      <c r="E1830" s="11">
        <f>ROUND(АТС!$D334*$E$791*$E$792/100,2)</f>
        <v>24.57</v>
      </c>
      <c r="F1830" s="11">
        <f>ROUND(АТС!$D334*$F$791*$F$792/100,2)</f>
        <v>16.73</v>
      </c>
      <c r="G1830" s="11">
        <f>ROUND(АТС!$D334*$G$791*$G$792/100,2)</f>
        <v>9.7899999999999991</v>
      </c>
    </row>
    <row r="1831" spans="1:7" x14ac:dyDescent="0.25">
      <c r="A1831" s="242"/>
      <c r="B1831" s="121">
        <f t="shared" si="28"/>
        <v>42838.25</v>
      </c>
      <c r="C1831" s="124">
        <v>6</v>
      </c>
      <c r="D1831" s="11">
        <f>ROUND(АТС!D335*$D$791*$D$792/100,2)</f>
        <v>53.08</v>
      </c>
      <c r="E1831" s="11">
        <f>ROUND(АТС!$D335*$E$791*$E$792/100,2)</f>
        <v>48.78</v>
      </c>
      <c r="F1831" s="11">
        <f>ROUND(АТС!$D335*$F$791*$F$792/100,2)</f>
        <v>33.21</v>
      </c>
      <c r="G1831" s="11">
        <f>ROUND(АТС!$D335*$G$791*$G$792/100,2)</f>
        <v>19.440000000000001</v>
      </c>
    </row>
    <row r="1832" spans="1:7" x14ac:dyDescent="0.25">
      <c r="A1832" s="242"/>
      <c r="B1832" s="123">
        <f t="shared" si="28"/>
        <v>42838.291669999999</v>
      </c>
      <c r="C1832" s="124">
        <v>7</v>
      </c>
      <c r="D1832" s="11">
        <f>ROUND(АТС!D336*$D$791*$D$792/100,2)</f>
        <v>4.1399999999999997</v>
      </c>
      <c r="E1832" s="11">
        <f>ROUND(АТС!$D336*$E$791*$E$792/100,2)</f>
        <v>3.8</v>
      </c>
      <c r="F1832" s="11">
        <f>ROUND(АТС!$D336*$F$791*$F$792/100,2)</f>
        <v>2.59</v>
      </c>
      <c r="G1832" s="11">
        <f>ROUND(АТС!$D336*$G$791*$G$792/100,2)</f>
        <v>1.52</v>
      </c>
    </row>
    <row r="1833" spans="1:7" x14ac:dyDescent="0.25">
      <c r="A1833" s="242"/>
      <c r="B1833" s="121">
        <f t="shared" si="28"/>
        <v>42838.333330000001</v>
      </c>
      <c r="C1833" s="124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42"/>
      <c r="B1834" s="123">
        <f t="shared" si="28"/>
        <v>42838.375</v>
      </c>
      <c r="C1834" s="124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42"/>
      <c r="B1835" s="121">
        <f t="shared" si="28"/>
        <v>42838.416669999999</v>
      </c>
      <c r="C1835" s="124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42"/>
      <c r="B1836" s="123">
        <f t="shared" si="28"/>
        <v>42838.458330000001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42"/>
      <c r="B1837" s="121">
        <f t="shared" si="28"/>
        <v>42838.5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42"/>
      <c r="B1838" s="123">
        <f t="shared" si="28"/>
        <v>42838.541669999999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42"/>
      <c r="B1839" s="121">
        <f t="shared" si="28"/>
        <v>42838.583330000001</v>
      </c>
      <c r="C1839" s="124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42"/>
      <c r="B1840" s="123">
        <f t="shared" si="28"/>
        <v>42838.625</v>
      </c>
      <c r="C1840" s="124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42"/>
      <c r="B1841" s="121">
        <f t="shared" si="28"/>
        <v>42838.666669999999</v>
      </c>
      <c r="C1841" s="124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42"/>
      <c r="B1842" s="123">
        <f t="shared" si="28"/>
        <v>42838.708330000001</v>
      </c>
      <c r="C1842" s="124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42"/>
      <c r="B1843" s="121">
        <f t="shared" si="28"/>
        <v>42838.75</v>
      </c>
      <c r="C1843" s="124">
        <v>18</v>
      </c>
      <c r="D1843" s="11">
        <f>ROUND(АТС!D347*$D$791*$D$792/100,2)</f>
        <v>18.940000000000001</v>
      </c>
      <c r="E1843" s="11">
        <f>ROUND(АТС!$D347*$E$791*$E$792/100,2)</f>
        <v>17.41</v>
      </c>
      <c r="F1843" s="11">
        <f>ROUND(АТС!$D347*$F$791*$F$792/100,2)</f>
        <v>11.85</v>
      </c>
      <c r="G1843" s="11">
        <f>ROUND(АТС!$D347*$G$791*$G$792/100,2)</f>
        <v>6.94</v>
      </c>
    </row>
    <row r="1844" spans="1:7" x14ac:dyDescent="0.25">
      <c r="A1844" s="242"/>
      <c r="B1844" s="123">
        <f t="shared" si="28"/>
        <v>42838.791669999999</v>
      </c>
      <c r="C1844" s="124">
        <v>19</v>
      </c>
      <c r="D1844" s="11">
        <f>ROUND(АТС!D348*$D$791*$D$792/100,2)</f>
        <v>34.25</v>
      </c>
      <c r="E1844" s="11">
        <f>ROUND(АТС!$D348*$E$791*$E$792/100,2)</f>
        <v>31.48</v>
      </c>
      <c r="F1844" s="11">
        <f>ROUND(АТС!$D348*$F$791*$F$792/100,2)</f>
        <v>21.43</v>
      </c>
      <c r="G1844" s="11">
        <f>ROUND(АТС!$D348*$G$791*$G$792/100,2)</f>
        <v>12.54</v>
      </c>
    </row>
    <row r="1845" spans="1:7" x14ac:dyDescent="0.25">
      <c r="A1845" s="242"/>
      <c r="B1845" s="121">
        <f t="shared" si="28"/>
        <v>42838.833330000001</v>
      </c>
      <c r="C1845" s="124">
        <v>20</v>
      </c>
      <c r="D1845" s="11">
        <f>ROUND(АТС!D349*$D$791*$D$792/100,2)</f>
        <v>6.57</v>
      </c>
      <c r="E1845" s="11">
        <f>ROUND(АТС!$D349*$E$791*$E$792/100,2)</f>
        <v>6.03</v>
      </c>
      <c r="F1845" s="11">
        <f>ROUND(АТС!$D349*$F$791*$F$792/100,2)</f>
        <v>4.1100000000000003</v>
      </c>
      <c r="G1845" s="11">
        <f>ROUND(АТС!$D349*$G$791*$G$792/100,2)</f>
        <v>2.4</v>
      </c>
    </row>
    <row r="1846" spans="1:7" x14ac:dyDescent="0.25">
      <c r="A1846" s="242"/>
      <c r="B1846" s="123">
        <f t="shared" si="28"/>
        <v>42838.875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2"/>
      <c r="B1847" s="121">
        <f t="shared" si="28"/>
        <v>42838.916669999999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2"/>
      <c r="B1848" s="123">
        <f t="shared" si="28"/>
        <v>42838.958330000001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2"/>
      <c r="B1849" s="121">
        <f t="shared" si="28"/>
        <v>42839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42"/>
      <c r="B1850" s="123">
        <f t="shared" si="28"/>
        <v>42839.041669999999</v>
      </c>
      <c r="C1850" s="12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42"/>
      <c r="B1851" s="121">
        <f t="shared" si="28"/>
        <v>42839.083330000001</v>
      </c>
      <c r="C1851" s="12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42"/>
      <c r="B1852" s="123">
        <f t="shared" si="28"/>
        <v>42839.125</v>
      </c>
      <c r="C1852" s="124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42"/>
      <c r="B1853" s="121">
        <f t="shared" si="28"/>
        <v>42839.166669999999</v>
      </c>
      <c r="C1853" s="124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42"/>
      <c r="B1854" s="123">
        <f t="shared" si="28"/>
        <v>42839.208330000001</v>
      </c>
      <c r="C1854" s="124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42"/>
      <c r="B1855" s="121">
        <f t="shared" si="28"/>
        <v>42839.25</v>
      </c>
      <c r="C1855" s="124">
        <v>6</v>
      </c>
      <c r="D1855" s="11">
        <f>ROUND(АТС!D359*$D$791*$D$792/100,2)</f>
        <v>43.32</v>
      </c>
      <c r="E1855" s="11">
        <f>ROUND(АТС!$D359*$E$791*$E$792/100,2)</f>
        <v>39.81</v>
      </c>
      <c r="F1855" s="11">
        <f>ROUND(АТС!$D359*$F$791*$F$792/100,2)</f>
        <v>27.11</v>
      </c>
      <c r="G1855" s="11">
        <f>ROUND(АТС!$D359*$G$791*$G$792/100,2)</f>
        <v>15.86</v>
      </c>
    </row>
    <row r="1856" spans="1:7" x14ac:dyDescent="0.25">
      <c r="A1856" s="242"/>
      <c r="B1856" s="123">
        <f t="shared" si="28"/>
        <v>42839.291669999999</v>
      </c>
      <c r="C1856" s="124">
        <v>7</v>
      </c>
      <c r="D1856" s="11">
        <f>ROUND(АТС!D360*$D$791*$D$792/100,2)</f>
        <v>1.27</v>
      </c>
      <c r="E1856" s="11">
        <f>ROUND(АТС!$D360*$E$791*$E$792/100,2)</f>
        <v>1.1599999999999999</v>
      </c>
      <c r="F1856" s="11">
        <f>ROUND(АТС!$D360*$F$791*$F$792/100,2)</f>
        <v>0.79</v>
      </c>
      <c r="G1856" s="11">
        <f>ROUND(АТС!$D360*$G$791*$G$792/100,2)</f>
        <v>0.46</v>
      </c>
    </row>
    <row r="1857" spans="1:7" x14ac:dyDescent="0.25">
      <c r="A1857" s="242"/>
      <c r="B1857" s="121">
        <f t="shared" si="28"/>
        <v>42839.333330000001</v>
      </c>
      <c r="C1857" s="124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42"/>
      <c r="B1858" s="123">
        <f t="shared" si="28"/>
        <v>42839.375</v>
      </c>
      <c r="C1858" s="124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42"/>
      <c r="B1859" s="121">
        <f t="shared" si="28"/>
        <v>42839.416669999999</v>
      </c>
      <c r="C1859" s="124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42"/>
      <c r="B1860" s="123">
        <f t="shared" si="28"/>
        <v>42839.458330000001</v>
      </c>
      <c r="C1860" s="124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42"/>
      <c r="B1861" s="121">
        <f t="shared" si="28"/>
        <v>42839.5</v>
      </c>
      <c r="C1861" s="124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42"/>
      <c r="B1862" s="123">
        <f t="shared" si="28"/>
        <v>42839.541669999999</v>
      </c>
      <c r="C1862" s="124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42"/>
      <c r="B1863" s="121">
        <f t="shared" si="28"/>
        <v>42839.583330000001</v>
      </c>
      <c r="C1863" s="124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42"/>
      <c r="B1864" s="123">
        <f t="shared" si="28"/>
        <v>42839.625</v>
      </c>
      <c r="C1864" s="124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42"/>
      <c r="B1865" s="121">
        <f t="shared" si="28"/>
        <v>42839.666669999999</v>
      </c>
      <c r="C1865" s="124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42"/>
      <c r="B1866" s="123">
        <f t="shared" si="28"/>
        <v>42839.708330000001</v>
      </c>
      <c r="C1866" s="124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42"/>
      <c r="B1867" s="121">
        <f t="shared" si="28"/>
        <v>42839.75</v>
      </c>
      <c r="C1867" s="124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42"/>
      <c r="B1868" s="123">
        <f t="shared" si="28"/>
        <v>42839.791669999999</v>
      </c>
      <c r="C1868" s="124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42"/>
      <c r="B1869" s="121">
        <f t="shared" si="28"/>
        <v>42839.833330000001</v>
      </c>
      <c r="C1869" s="124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42"/>
      <c r="B1870" s="123">
        <f t="shared" si="28"/>
        <v>42839.875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42"/>
      <c r="B1871" s="121">
        <f t="shared" si="28"/>
        <v>42839.916669999999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2"/>
      <c r="B1872" s="123">
        <f t="shared" si="28"/>
        <v>42839.958330000001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2"/>
      <c r="B1873" s="121">
        <f t="shared" si="28"/>
        <v>42840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42"/>
      <c r="B1874" s="123">
        <f t="shared" si="28"/>
        <v>42840.041669999999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2"/>
      <c r="B1875" s="121">
        <f t="shared" si="28"/>
        <v>42840.083330000001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42"/>
      <c r="B1876" s="123">
        <f t="shared" si="28"/>
        <v>42840.125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42"/>
      <c r="B1877" s="121">
        <f t="shared" si="28"/>
        <v>42840.166669999999</v>
      </c>
      <c r="C1877" s="124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42"/>
      <c r="B1878" s="123">
        <f t="shared" si="28"/>
        <v>42840.208330000001</v>
      </c>
      <c r="C1878" s="124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42"/>
      <c r="B1879" s="121">
        <f t="shared" si="28"/>
        <v>42840.25</v>
      </c>
      <c r="C1879" s="124">
        <v>6</v>
      </c>
      <c r="D1879" s="11">
        <f>ROUND(АТС!D383*$D$791*$D$792/100,2)</f>
        <v>10.47</v>
      </c>
      <c r="E1879" s="11">
        <f>ROUND(АТС!$D383*$E$791*$E$792/100,2)</f>
        <v>9.6199999999999992</v>
      </c>
      <c r="F1879" s="11">
        <f>ROUND(АТС!$D383*$F$791*$F$792/100,2)</f>
        <v>6.55</v>
      </c>
      <c r="G1879" s="11">
        <f>ROUND(АТС!$D383*$G$791*$G$792/100,2)</f>
        <v>3.83</v>
      </c>
    </row>
    <row r="1880" spans="1:7" x14ac:dyDescent="0.25">
      <c r="A1880" s="242"/>
      <c r="B1880" s="123">
        <f t="shared" si="28"/>
        <v>42840.291669999999</v>
      </c>
      <c r="C1880" s="124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42"/>
      <c r="B1881" s="121">
        <f t="shared" si="28"/>
        <v>42840.333330000001</v>
      </c>
      <c r="C1881" s="124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42"/>
      <c r="B1882" s="123">
        <f t="shared" ref="B1882:B1945" si="29">B1858+1</f>
        <v>42840.375</v>
      </c>
      <c r="C1882" s="124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42"/>
      <c r="B1883" s="121">
        <f t="shared" si="29"/>
        <v>42840.416669999999</v>
      </c>
      <c r="C1883" s="124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2"/>
      <c r="B1884" s="123">
        <f t="shared" si="29"/>
        <v>42840.458330000001</v>
      </c>
      <c r="C1884" s="124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42"/>
      <c r="B1885" s="121">
        <f t="shared" si="29"/>
        <v>42840.5</v>
      </c>
      <c r="C1885" s="124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42"/>
      <c r="B1886" s="123">
        <f t="shared" si="29"/>
        <v>42840.541669999999</v>
      </c>
      <c r="C1886" s="124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42"/>
      <c r="B1887" s="121">
        <f t="shared" si="29"/>
        <v>42840.583330000001</v>
      </c>
      <c r="C1887" s="124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42"/>
      <c r="B1888" s="123">
        <f t="shared" si="29"/>
        <v>42840.625</v>
      </c>
      <c r="C1888" s="124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42"/>
      <c r="B1889" s="121">
        <f t="shared" si="29"/>
        <v>42840.666669999999</v>
      </c>
      <c r="C1889" s="124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2"/>
      <c r="B1890" s="123">
        <f t="shared" si="29"/>
        <v>42840.708330000001</v>
      </c>
      <c r="C1890" s="12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42"/>
      <c r="B1891" s="121">
        <f t="shared" si="29"/>
        <v>42840.75</v>
      </c>
      <c r="C1891" s="124">
        <v>18</v>
      </c>
      <c r="D1891" s="11">
        <f>ROUND(АТС!D395*$D$791*$D$792/100,2)</f>
        <v>10.44</v>
      </c>
      <c r="E1891" s="11">
        <f>ROUND(АТС!$D395*$E$791*$E$792/100,2)</f>
        <v>9.59</v>
      </c>
      <c r="F1891" s="11">
        <f>ROUND(АТС!$D395*$F$791*$F$792/100,2)</f>
        <v>6.53</v>
      </c>
      <c r="G1891" s="11">
        <f>ROUND(АТС!$D395*$G$791*$G$792/100,2)</f>
        <v>3.82</v>
      </c>
    </row>
    <row r="1892" spans="1:7" x14ac:dyDescent="0.25">
      <c r="A1892" s="242"/>
      <c r="B1892" s="123">
        <f t="shared" si="29"/>
        <v>42840.791669999999</v>
      </c>
      <c r="C1892" s="124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42"/>
      <c r="B1893" s="121">
        <f t="shared" si="29"/>
        <v>42840.833330000001</v>
      </c>
      <c r="C1893" s="124">
        <v>20</v>
      </c>
      <c r="D1893" s="11">
        <f>ROUND(АТС!D397*$D$791*$D$792/100,2)</f>
        <v>0.01</v>
      </c>
      <c r="E1893" s="11">
        <f>ROUND(АТС!$D397*$E$791*$E$792/100,2)</f>
        <v>0.01</v>
      </c>
      <c r="F1893" s="11">
        <f>ROUND(АТС!$D397*$F$791*$F$792/100,2)</f>
        <v>0.01</v>
      </c>
      <c r="G1893" s="11">
        <f>ROUND(АТС!$D397*$G$791*$G$792/100,2)</f>
        <v>0</v>
      </c>
    </row>
    <row r="1894" spans="1:7" x14ac:dyDescent="0.25">
      <c r="A1894" s="242"/>
      <c r="B1894" s="123">
        <f t="shared" si="29"/>
        <v>42840.875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42"/>
      <c r="B1895" s="121">
        <f t="shared" si="29"/>
        <v>42840.916669999999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2"/>
      <c r="B1896" s="123">
        <f t="shared" si="29"/>
        <v>42840.958330000001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2"/>
      <c r="B1897" s="121">
        <f t="shared" si="29"/>
        <v>42841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2"/>
      <c r="B1898" s="123">
        <f t="shared" si="29"/>
        <v>42841.041669999999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2"/>
      <c r="B1899" s="121">
        <f t="shared" si="29"/>
        <v>42841.083330000001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42"/>
      <c r="B1900" s="123">
        <f t="shared" si="29"/>
        <v>42841.125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42"/>
      <c r="B1901" s="121">
        <f t="shared" si="29"/>
        <v>42841.166669999999</v>
      </c>
      <c r="C1901" s="124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42"/>
      <c r="B1902" s="123">
        <f t="shared" si="29"/>
        <v>42841.208330000001</v>
      </c>
      <c r="C1902" s="124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42"/>
      <c r="B1903" s="121">
        <f t="shared" si="29"/>
        <v>42841.25</v>
      </c>
      <c r="C1903" s="124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42"/>
      <c r="B1904" s="123">
        <f t="shared" si="29"/>
        <v>42841.291669999999</v>
      </c>
      <c r="C1904" s="124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42"/>
      <c r="B1905" s="121">
        <f t="shared" si="29"/>
        <v>42841.333330000001</v>
      </c>
      <c r="C1905" s="124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42"/>
      <c r="B1906" s="123">
        <f t="shared" si="29"/>
        <v>42841.375</v>
      </c>
      <c r="C1906" s="124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2"/>
      <c r="B1907" s="121">
        <f t="shared" si="29"/>
        <v>42841.416669999999</v>
      </c>
      <c r="C1907" s="124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42"/>
      <c r="B1908" s="123">
        <f t="shared" si="29"/>
        <v>42841.458330000001</v>
      </c>
      <c r="C1908" s="124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2"/>
      <c r="B1909" s="121">
        <f t="shared" si="29"/>
        <v>42841.5</v>
      </c>
      <c r="C1909" s="124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42"/>
      <c r="B1910" s="123">
        <f t="shared" si="29"/>
        <v>42841.541669999999</v>
      </c>
      <c r="C1910" s="124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2"/>
      <c r="B1911" s="121">
        <f t="shared" si="29"/>
        <v>42841.583330000001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2"/>
      <c r="B1912" s="123">
        <f t="shared" si="29"/>
        <v>42841.625</v>
      </c>
      <c r="C1912" s="124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42"/>
      <c r="B1913" s="121">
        <f t="shared" si="29"/>
        <v>42841.666669999999</v>
      </c>
      <c r="C1913" s="124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42"/>
      <c r="B1914" s="123">
        <f t="shared" si="29"/>
        <v>42841.708330000001</v>
      </c>
      <c r="C1914" s="124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42"/>
      <c r="B1915" s="121">
        <f t="shared" si="29"/>
        <v>42841.75</v>
      </c>
      <c r="C1915" s="124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42"/>
      <c r="B1916" s="123">
        <f t="shared" si="29"/>
        <v>42841.791669999999</v>
      </c>
      <c r="C1916" s="124">
        <v>19</v>
      </c>
      <c r="D1916" s="11">
        <f>ROUND(АТС!D420*$D$791*$D$792/100,2)</f>
        <v>5.64</v>
      </c>
      <c r="E1916" s="11">
        <f>ROUND(АТС!$D420*$E$791*$E$792/100,2)</f>
        <v>5.18</v>
      </c>
      <c r="F1916" s="11">
        <f>ROUND(АТС!$D420*$F$791*$F$792/100,2)</f>
        <v>3.53</v>
      </c>
      <c r="G1916" s="11">
        <f>ROUND(АТС!$D420*$G$791*$G$792/100,2)</f>
        <v>2.06</v>
      </c>
    </row>
    <row r="1917" spans="1:7" x14ac:dyDescent="0.25">
      <c r="A1917" s="242"/>
      <c r="B1917" s="121">
        <f t="shared" si="29"/>
        <v>42841.833330000001</v>
      </c>
      <c r="C1917" s="124">
        <v>20</v>
      </c>
      <c r="D1917" s="11">
        <f>ROUND(АТС!D421*$D$791*$D$792/100,2)</f>
        <v>3.46</v>
      </c>
      <c r="E1917" s="11">
        <f>ROUND(АТС!$D421*$E$791*$E$792/100,2)</f>
        <v>3.18</v>
      </c>
      <c r="F1917" s="11">
        <f>ROUND(АТС!$D421*$F$791*$F$792/100,2)</f>
        <v>2.16</v>
      </c>
      <c r="G1917" s="11">
        <f>ROUND(АТС!$D421*$G$791*$G$792/100,2)</f>
        <v>1.27</v>
      </c>
    </row>
    <row r="1918" spans="1:7" x14ac:dyDescent="0.25">
      <c r="A1918" s="242"/>
      <c r="B1918" s="123">
        <f t="shared" si="29"/>
        <v>42841.875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2"/>
      <c r="B1919" s="121">
        <f t="shared" si="29"/>
        <v>42841.916669999999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2"/>
      <c r="B1920" s="123">
        <f t="shared" si="29"/>
        <v>42841.958330000001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2"/>
      <c r="B1921" s="121">
        <f t="shared" si="29"/>
        <v>42842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2"/>
      <c r="B1922" s="123">
        <f t="shared" si="29"/>
        <v>42842.041669999999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42"/>
      <c r="B1923" s="121">
        <f t="shared" si="29"/>
        <v>42842.083330000001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2"/>
      <c r="B1924" s="123">
        <f t="shared" si="29"/>
        <v>42842.125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2"/>
      <c r="B1925" s="121">
        <f t="shared" si="29"/>
        <v>42842.166669999999</v>
      </c>
      <c r="C1925" s="124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42"/>
      <c r="B1926" s="123">
        <f t="shared" si="29"/>
        <v>42842.208330000001</v>
      </c>
      <c r="C1926" s="124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42"/>
      <c r="B1927" s="121">
        <f t="shared" si="29"/>
        <v>42842.25</v>
      </c>
      <c r="C1927" s="124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42"/>
      <c r="B1928" s="123">
        <f t="shared" si="29"/>
        <v>42842.291669999999</v>
      </c>
      <c r="C1928" s="124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42"/>
      <c r="B1929" s="121">
        <f t="shared" si="29"/>
        <v>42842.333330000001</v>
      </c>
      <c r="C1929" s="124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42"/>
      <c r="B1930" s="123">
        <f t="shared" si="29"/>
        <v>42842.375</v>
      </c>
      <c r="C1930" s="124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42"/>
      <c r="B1931" s="121">
        <f t="shared" si="29"/>
        <v>42842.416669999999</v>
      </c>
      <c r="C1931" s="124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42"/>
      <c r="B1932" s="123">
        <f t="shared" si="29"/>
        <v>42842.458330000001</v>
      </c>
      <c r="C1932" s="124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42"/>
      <c r="B1933" s="121">
        <f t="shared" si="29"/>
        <v>42842.5</v>
      </c>
      <c r="C1933" s="124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42"/>
      <c r="B1934" s="123">
        <f t="shared" si="29"/>
        <v>42842.541669999999</v>
      </c>
      <c r="C1934" s="124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2"/>
      <c r="B1935" s="121">
        <f t="shared" si="29"/>
        <v>42842.583330000001</v>
      </c>
      <c r="C1935" s="124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42"/>
      <c r="B1936" s="123">
        <f t="shared" si="29"/>
        <v>42842.625</v>
      </c>
      <c r="C1936" s="124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42"/>
      <c r="B1937" s="121">
        <f t="shared" si="29"/>
        <v>42842.666669999999</v>
      </c>
      <c r="C1937" s="124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42"/>
      <c r="B1938" s="123">
        <f t="shared" si="29"/>
        <v>42842.708330000001</v>
      </c>
      <c r="C1938" s="124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42"/>
      <c r="B1939" s="121">
        <f t="shared" si="29"/>
        <v>42842.75</v>
      </c>
      <c r="C1939" s="124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42"/>
      <c r="B1940" s="123">
        <f t="shared" si="29"/>
        <v>42842.791669999999</v>
      </c>
      <c r="C1940" s="124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42"/>
      <c r="B1941" s="121">
        <f t="shared" si="29"/>
        <v>42842.833330000001</v>
      </c>
      <c r="C1941" s="124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42"/>
      <c r="B1942" s="123">
        <f t="shared" si="29"/>
        <v>42842.875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42"/>
      <c r="B1943" s="121">
        <f t="shared" si="29"/>
        <v>42842.916669999999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2"/>
      <c r="B1944" s="123">
        <f t="shared" si="29"/>
        <v>42842.958330000001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2"/>
      <c r="B1945" s="121">
        <f t="shared" si="29"/>
        <v>42843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2"/>
      <c r="B1946" s="123">
        <f t="shared" ref="B1946:B2009" si="30">B1922+1</f>
        <v>42843.041669999999</v>
      </c>
      <c r="C1946" s="12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2"/>
      <c r="B1947" s="121">
        <f t="shared" si="30"/>
        <v>42843.083330000001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42"/>
      <c r="B1948" s="123">
        <f t="shared" si="30"/>
        <v>42843.125</v>
      </c>
      <c r="C1948" s="124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42"/>
      <c r="B1949" s="121">
        <f t="shared" si="30"/>
        <v>42843.166669999999</v>
      </c>
      <c r="C1949" s="124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42"/>
      <c r="B1950" s="123">
        <f t="shared" si="30"/>
        <v>42843.208330000001</v>
      </c>
      <c r="C1950" s="124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42"/>
      <c r="B1951" s="121">
        <f t="shared" si="30"/>
        <v>42843.25</v>
      </c>
      <c r="C1951" s="124">
        <v>6</v>
      </c>
      <c r="D1951" s="11">
        <f>ROUND(АТС!D455*$D$791*$D$792/100,2)</f>
        <v>0</v>
      </c>
      <c r="E1951" s="11">
        <f>ROUND(АТС!$D455*$E$791*$E$792/100,2)</f>
        <v>0</v>
      </c>
      <c r="F1951" s="11">
        <f>ROUND(АТС!$D455*$F$791*$F$792/100,2)</f>
        <v>0</v>
      </c>
      <c r="G1951" s="11">
        <f>ROUND(АТС!$D455*$G$791*$G$792/100,2)</f>
        <v>0</v>
      </c>
    </row>
    <row r="1952" spans="1:7" x14ac:dyDescent="0.25">
      <c r="A1952" s="242"/>
      <c r="B1952" s="123">
        <f t="shared" si="30"/>
        <v>42843.291669999999</v>
      </c>
      <c r="C1952" s="124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42"/>
      <c r="B1953" s="121">
        <f t="shared" si="30"/>
        <v>42843.333330000001</v>
      </c>
      <c r="C1953" s="124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42"/>
      <c r="B1954" s="123">
        <f t="shared" si="30"/>
        <v>42843.375</v>
      </c>
      <c r="C1954" s="124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42"/>
      <c r="B1955" s="121">
        <f t="shared" si="30"/>
        <v>42843.416669999999</v>
      </c>
      <c r="C1955" s="124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42"/>
      <c r="B1956" s="123">
        <f t="shared" si="30"/>
        <v>42843.458330000001</v>
      </c>
      <c r="C1956" s="124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42"/>
      <c r="B1957" s="121">
        <f t="shared" si="30"/>
        <v>42843.5</v>
      </c>
      <c r="C1957" s="124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42"/>
      <c r="B1958" s="123">
        <f t="shared" si="30"/>
        <v>42843.541669999999</v>
      </c>
      <c r="C1958" s="124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42"/>
      <c r="B1959" s="121">
        <f t="shared" si="30"/>
        <v>42843.583330000001</v>
      </c>
      <c r="C1959" s="124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42"/>
      <c r="B1960" s="123">
        <f t="shared" si="30"/>
        <v>42843.625</v>
      </c>
      <c r="C1960" s="124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42"/>
      <c r="B1961" s="121">
        <f t="shared" si="30"/>
        <v>42843.666669999999</v>
      </c>
      <c r="C1961" s="124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42"/>
      <c r="B1962" s="123">
        <f t="shared" si="30"/>
        <v>42843.708330000001</v>
      </c>
      <c r="C1962" s="124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42"/>
      <c r="B1963" s="121">
        <f t="shared" si="30"/>
        <v>42843.75</v>
      </c>
      <c r="C1963" s="124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42"/>
      <c r="B1964" s="123">
        <f t="shared" si="30"/>
        <v>42843.791669999999</v>
      </c>
      <c r="C1964" s="124">
        <v>19</v>
      </c>
      <c r="D1964" s="11">
        <f>ROUND(АТС!D468*$D$791*$D$792/100,2)</f>
        <v>99.14</v>
      </c>
      <c r="E1964" s="11">
        <f>ROUND(АТС!$D468*$E$791*$E$792/100,2)</f>
        <v>91.11</v>
      </c>
      <c r="F1964" s="11">
        <f>ROUND(АТС!$D468*$F$791*$F$792/100,2)</f>
        <v>62.03</v>
      </c>
      <c r="G1964" s="11">
        <f>ROUND(АТС!$D468*$G$791*$G$792/100,2)</f>
        <v>36.31</v>
      </c>
    </row>
    <row r="1965" spans="1:7" x14ac:dyDescent="0.25">
      <c r="A1965" s="242"/>
      <c r="B1965" s="121">
        <f t="shared" si="30"/>
        <v>42843.833330000001</v>
      </c>
      <c r="C1965" s="124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42"/>
      <c r="B1966" s="123">
        <f t="shared" si="30"/>
        <v>42843.875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42"/>
      <c r="B1967" s="121">
        <f t="shared" si="30"/>
        <v>42843.916669999999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2"/>
      <c r="B1968" s="123">
        <f t="shared" si="30"/>
        <v>42843.958330000001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2"/>
      <c r="B1969" s="121">
        <f t="shared" si="30"/>
        <v>42844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2"/>
      <c r="B1970" s="123">
        <f t="shared" si="30"/>
        <v>42844.041669999999</v>
      </c>
      <c r="C1970" s="12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2"/>
      <c r="B1971" s="121">
        <f t="shared" si="30"/>
        <v>42844.083330000001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42"/>
      <c r="B1972" s="123">
        <f t="shared" si="30"/>
        <v>42844.125</v>
      </c>
      <c r="C1972" s="124">
        <v>3</v>
      </c>
      <c r="D1972" s="11">
        <f>ROUND(АТС!D476*$D$791*$D$792/100,2)</f>
        <v>4.75</v>
      </c>
      <c r="E1972" s="11">
        <f>ROUND(АТС!$D476*$E$791*$E$792/100,2)</f>
        <v>4.3600000000000003</v>
      </c>
      <c r="F1972" s="11">
        <f>ROUND(АТС!$D476*$F$791*$F$792/100,2)</f>
        <v>2.97</v>
      </c>
      <c r="G1972" s="11">
        <f>ROUND(АТС!$D476*$G$791*$G$792/100,2)</f>
        <v>1.74</v>
      </c>
    </row>
    <row r="1973" spans="1:7" x14ac:dyDescent="0.25">
      <c r="A1973" s="242"/>
      <c r="B1973" s="121">
        <f t="shared" si="30"/>
        <v>42844.166669999999</v>
      </c>
      <c r="C1973" s="124">
        <v>4</v>
      </c>
      <c r="D1973" s="11">
        <f>ROUND(АТС!D477*$D$791*$D$792/100,2)</f>
        <v>14.76</v>
      </c>
      <c r="E1973" s="11">
        <f>ROUND(АТС!$D477*$E$791*$E$792/100,2)</f>
        <v>13.56</v>
      </c>
      <c r="F1973" s="11">
        <f>ROUND(АТС!$D477*$F$791*$F$792/100,2)</f>
        <v>9.23</v>
      </c>
      <c r="G1973" s="11">
        <f>ROUND(АТС!$D477*$G$791*$G$792/100,2)</f>
        <v>5.4</v>
      </c>
    </row>
    <row r="1974" spans="1:7" x14ac:dyDescent="0.25">
      <c r="A1974" s="242"/>
      <c r="B1974" s="123">
        <f t="shared" si="30"/>
        <v>42844.208330000001</v>
      </c>
      <c r="C1974" s="124">
        <v>5</v>
      </c>
      <c r="D1974" s="11">
        <f>ROUND(АТС!D478*$D$791*$D$792/100,2)</f>
        <v>29.02</v>
      </c>
      <c r="E1974" s="11">
        <f>ROUND(АТС!$D478*$E$791*$E$792/100,2)</f>
        <v>26.67</v>
      </c>
      <c r="F1974" s="11">
        <f>ROUND(АТС!$D478*$F$791*$F$792/100,2)</f>
        <v>18.16</v>
      </c>
      <c r="G1974" s="11">
        <f>ROUND(АТС!$D478*$G$791*$G$792/100,2)</f>
        <v>10.63</v>
      </c>
    </row>
    <row r="1975" spans="1:7" x14ac:dyDescent="0.25">
      <c r="A1975" s="242"/>
      <c r="B1975" s="121">
        <f t="shared" si="30"/>
        <v>42844.25</v>
      </c>
      <c r="C1975" s="124">
        <v>6</v>
      </c>
      <c r="D1975" s="11">
        <f>ROUND(АТС!D479*$D$791*$D$792/100,2)</f>
        <v>45.16</v>
      </c>
      <c r="E1975" s="11">
        <f>ROUND(АТС!$D479*$E$791*$E$792/100,2)</f>
        <v>41.5</v>
      </c>
      <c r="F1975" s="11">
        <f>ROUND(АТС!$D479*$F$791*$F$792/100,2)</f>
        <v>28.25</v>
      </c>
      <c r="G1975" s="11">
        <f>ROUND(АТС!$D479*$G$791*$G$792/100,2)</f>
        <v>16.54</v>
      </c>
    </row>
    <row r="1976" spans="1:7" x14ac:dyDescent="0.25">
      <c r="A1976" s="242"/>
      <c r="B1976" s="123">
        <f t="shared" si="30"/>
        <v>42844.291669999999</v>
      </c>
      <c r="C1976" s="124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42"/>
      <c r="B1977" s="121">
        <f t="shared" si="30"/>
        <v>42844.333330000001</v>
      </c>
      <c r="C1977" s="124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42"/>
      <c r="B1978" s="123">
        <f t="shared" si="30"/>
        <v>42844.375</v>
      </c>
      <c r="C1978" s="124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42"/>
      <c r="B1979" s="121">
        <f t="shared" si="30"/>
        <v>42844.416669999999</v>
      </c>
      <c r="C1979" s="124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42"/>
      <c r="B1980" s="123">
        <f t="shared" si="30"/>
        <v>42844.458330000001</v>
      </c>
      <c r="C1980" s="124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2"/>
      <c r="B1981" s="121">
        <f t="shared" si="30"/>
        <v>42844.5</v>
      </c>
      <c r="C1981" s="124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2"/>
      <c r="B1982" s="123">
        <f t="shared" si="30"/>
        <v>42844.541669999999</v>
      </c>
      <c r="C1982" s="124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2"/>
      <c r="B1983" s="121">
        <f t="shared" si="30"/>
        <v>42844.583330000001</v>
      </c>
      <c r="C1983" s="124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2"/>
      <c r="B1984" s="123">
        <f t="shared" si="30"/>
        <v>42844.625</v>
      </c>
      <c r="C1984" s="124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2"/>
      <c r="B1985" s="121">
        <f t="shared" si="30"/>
        <v>42844.666669999999</v>
      </c>
      <c r="C1985" s="124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42"/>
      <c r="B1986" s="123">
        <f t="shared" si="30"/>
        <v>42844.708330000001</v>
      </c>
      <c r="C1986" s="124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2"/>
      <c r="B1987" s="121">
        <f t="shared" si="30"/>
        <v>42844.75</v>
      </c>
      <c r="C1987" s="12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42"/>
      <c r="B1988" s="123">
        <f t="shared" si="30"/>
        <v>42844.791669999999</v>
      </c>
      <c r="C1988" s="124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42"/>
      <c r="B1989" s="121">
        <f t="shared" si="30"/>
        <v>42844.833330000001</v>
      </c>
      <c r="C1989" s="124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2"/>
      <c r="B1990" s="123">
        <f t="shared" si="30"/>
        <v>42844.875</v>
      </c>
      <c r="C1990" s="124">
        <v>21</v>
      </c>
      <c r="D1990" s="11">
        <f>ROUND(АТС!D494*$D$791*$D$792/100,2)</f>
        <v>1.56</v>
      </c>
      <c r="E1990" s="11">
        <f>ROUND(АТС!$D494*$E$791*$E$792/100,2)</f>
        <v>1.44</v>
      </c>
      <c r="F1990" s="11">
        <f>ROUND(АТС!$D494*$F$791*$F$792/100,2)</f>
        <v>0.98</v>
      </c>
      <c r="G1990" s="11">
        <f>ROUND(АТС!$D494*$G$791*$G$792/100,2)</f>
        <v>0.56999999999999995</v>
      </c>
    </row>
    <row r="1991" spans="1:7" x14ac:dyDescent="0.25">
      <c r="A1991" s="242"/>
      <c r="B1991" s="121">
        <f t="shared" si="30"/>
        <v>42844.916669999999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2"/>
      <c r="B1992" s="123">
        <f t="shared" si="30"/>
        <v>42844.958330000001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2"/>
      <c r="B1993" s="121">
        <f t="shared" si="30"/>
        <v>42845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2"/>
      <c r="B1994" s="123">
        <f t="shared" si="30"/>
        <v>42845.041669999999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2"/>
      <c r="B1995" s="121">
        <f t="shared" si="30"/>
        <v>42845.083330000001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2"/>
      <c r="B1996" s="123">
        <f t="shared" si="30"/>
        <v>42845.125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42"/>
      <c r="B1997" s="121">
        <f t="shared" si="30"/>
        <v>42845.166669999999</v>
      </c>
      <c r="C1997" s="124">
        <v>4</v>
      </c>
      <c r="D1997" s="11">
        <f>ROUND(АТС!D501*$D$791*$D$792/100,2)</f>
        <v>10.16</v>
      </c>
      <c r="E1997" s="11">
        <f>ROUND(АТС!$D501*$E$791*$E$792/100,2)</f>
        <v>9.33</v>
      </c>
      <c r="F1997" s="11">
        <f>ROUND(АТС!$D501*$F$791*$F$792/100,2)</f>
        <v>6.36</v>
      </c>
      <c r="G1997" s="11">
        <f>ROUND(АТС!$D501*$G$791*$G$792/100,2)</f>
        <v>3.72</v>
      </c>
    </row>
    <row r="1998" spans="1:7" x14ac:dyDescent="0.25">
      <c r="A1998" s="242"/>
      <c r="B1998" s="123">
        <f t="shared" si="30"/>
        <v>42845.208330000001</v>
      </c>
      <c r="C1998" s="124">
        <v>5</v>
      </c>
      <c r="D1998" s="11">
        <f>ROUND(АТС!D502*$D$791*$D$792/100,2)</f>
        <v>5.64</v>
      </c>
      <c r="E1998" s="11">
        <f>ROUND(АТС!$D502*$E$791*$E$792/100,2)</f>
        <v>5.18</v>
      </c>
      <c r="F1998" s="11">
        <f>ROUND(АТС!$D502*$F$791*$F$792/100,2)</f>
        <v>3.53</v>
      </c>
      <c r="G1998" s="11">
        <f>ROUND(АТС!$D502*$G$791*$G$792/100,2)</f>
        <v>2.06</v>
      </c>
    </row>
    <row r="1999" spans="1:7" x14ac:dyDescent="0.25">
      <c r="A1999" s="242"/>
      <c r="B1999" s="121">
        <f t="shared" si="30"/>
        <v>42845.25</v>
      </c>
      <c r="C1999" s="124">
        <v>6</v>
      </c>
      <c r="D1999" s="11">
        <f>ROUND(АТС!D503*$D$791*$D$792/100,2)</f>
        <v>24.91</v>
      </c>
      <c r="E1999" s="11">
        <f>ROUND(АТС!$D503*$E$791*$E$792/100,2)</f>
        <v>22.89</v>
      </c>
      <c r="F1999" s="11">
        <f>ROUND(АТС!$D503*$F$791*$F$792/100,2)</f>
        <v>15.59</v>
      </c>
      <c r="G1999" s="11">
        <f>ROUND(АТС!$D503*$G$791*$G$792/100,2)</f>
        <v>9.1199999999999992</v>
      </c>
    </row>
    <row r="2000" spans="1:7" x14ac:dyDescent="0.25">
      <c r="A2000" s="242"/>
      <c r="B2000" s="123">
        <f t="shared" si="30"/>
        <v>42845.291669999999</v>
      </c>
      <c r="C2000" s="124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42"/>
      <c r="B2001" s="121">
        <f t="shared" si="30"/>
        <v>42845.333330000001</v>
      </c>
      <c r="C2001" s="124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42"/>
      <c r="B2002" s="123">
        <f t="shared" si="30"/>
        <v>42845.375</v>
      </c>
      <c r="C2002" s="124">
        <v>9</v>
      </c>
      <c r="D2002" s="11">
        <f>ROUND(АТС!D506*$D$791*$D$792/100,2)</f>
        <v>11.54</v>
      </c>
      <c r="E2002" s="11">
        <f>ROUND(АТС!$D506*$E$791*$E$792/100,2)</f>
        <v>10.6</v>
      </c>
      <c r="F2002" s="11">
        <f>ROUND(АТС!$D506*$F$791*$F$792/100,2)</f>
        <v>7.22</v>
      </c>
      <c r="G2002" s="11">
        <f>ROUND(АТС!$D506*$G$791*$G$792/100,2)</f>
        <v>4.22</v>
      </c>
    </row>
    <row r="2003" spans="1:7" x14ac:dyDescent="0.25">
      <c r="A2003" s="242"/>
      <c r="B2003" s="121">
        <f t="shared" si="30"/>
        <v>42845.416669999999</v>
      </c>
      <c r="C2003" s="124">
        <v>10</v>
      </c>
      <c r="D2003" s="11">
        <f>ROUND(АТС!D507*$D$791*$D$792/100,2)</f>
        <v>9.3800000000000008</v>
      </c>
      <c r="E2003" s="11">
        <f>ROUND(АТС!$D507*$E$791*$E$792/100,2)</f>
        <v>8.6199999999999992</v>
      </c>
      <c r="F2003" s="11">
        <f>ROUND(АТС!$D507*$F$791*$F$792/100,2)</f>
        <v>5.87</v>
      </c>
      <c r="G2003" s="11">
        <f>ROUND(АТС!$D507*$G$791*$G$792/100,2)</f>
        <v>3.44</v>
      </c>
    </row>
    <row r="2004" spans="1:7" x14ac:dyDescent="0.25">
      <c r="A2004" s="242"/>
      <c r="B2004" s="123">
        <f t="shared" si="30"/>
        <v>42845.458330000001</v>
      </c>
      <c r="C2004" s="124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42"/>
      <c r="B2005" s="121">
        <f t="shared" si="30"/>
        <v>42845.5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42"/>
      <c r="B2006" s="123">
        <f t="shared" si="30"/>
        <v>42845.541669999999</v>
      </c>
      <c r="C2006" s="12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2"/>
      <c r="B2007" s="121">
        <f t="shared" si="30"/>
        <v>42845.583330000001</v>
      </c>
      <c r="C2007" s="12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2"/>
      <c r="B2008" s="123">
        <f t="shared" si="30"/>
        <v>42845.625</v>
      </c>
      <c r="C2008" s="12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2"/>
      <c r="B2009" s="121">
        <f t="shared" si="30"/>
        <v>42845.666669999999</v>
      </c>
      <c r="C2009" s="124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2"/>
      <c r="B2010" s="123">
        <f t="shared" ref="B2010:B2073" si="31">B1986+1</f>
        <v>42845.708330000001</v>
      </c>
      <c r="C2010" s="124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2"/>
      <c r="B2011" s="121">
        <f t="shared" si="31"/>
        <v>42845.75</v>
      </c>
      <c r="C2011" s="124">
        <v>18</v>
      </c>
      <c r="D2011" s="11">
        <f>ROUND(АТС!D515*$D$791*$D$792/100,2)</f>
        <v>73.239999999999995</v>
      </c>
      <c r="E2011" s="11">
        <f>ROUND(АТС!$D515*$E$791*$E$792/100,2)</f>
        <v>67.31</v>
      </c>
      <c r="F2011" s="11">
        <f>ROUND(АТС!$D515*$F$791*$F$792/100,2)</f>
        <v>45.82</v>
      </c>
      <c r="G2011" s="11">
        <f>ROUND(АТС!$D515*$G$791*$G$792/100,2)</f>
        <v>26.82</v>
      </c>
    </row>
    <row r="2012" spans="1:7" x14ac:dyDescent="0.25">
      <c r="A2012" s="242"/>
      <c r="B2012" s="123">
        <f t="shared" si="31"/>
        <v>42845.791669999999</v>
      </c>
      <c r="C2012" s="124">
        <v>19</v>
      </c>
      <c r="D2012" s="11">
        <f>ROUND(АТС!D516*$D$791*$D$792/100,2)</f>
        <v>48.49</v>
      </c>
      <c r="E2012" s="11">
        <f>ROUND(АТС!$D516*$E$791*$E$792/100,2)</f>
        <v>44.56</v>
      </c>
      <c r="F2012" s="11">
        <f>ROUND(АТС!$D516*$F$791*$F$792/100,2)</f>
        <v>30.34</v>
      </c>
      <c r="G2012" s="11">
        <f>ROUND(АТС!$D516*$G$791*$G$792/100,2)</f>
        <v>17.760000000000002</v>
      </c>
    </row>
    <row r="2013" spans="1:7" x14ac:dyDescent="0.25">
      <c r="A2013" s="242"/>
      <c r="B2013" s="121">
        <f t="shared" si="31"/>
        <v>42845.833330000001</v>
      </c>
      <c r="C2013" s="124">
        <v>20</v>
      </c>
      <c r="D2013" s="11">
        <f>ROUND(АТС!D517*$D$791*$D$792/100,2)</f>
        <v>27.04</v>
      </c>
      <c r="E2013" s="11">
        <f>ROUND(АТС!$D517*$E$791*$E$792/100,2)</f>
        <v>24.85</v>
      </c>
      <c r="F2013" s="11">
        <f>ROUND(АТС!$D517*$F$791*$F$792/100,2)</f>
        <v>16.920000000000002</v>
      </c>
      <c r="G2013" s="11">
        <f>ROUND(АТС!$D517*$G$791*$G$792/100,2)</f>
        <v>9.9</v>
      </c>
    </row>
    <row r="2014" spans="1:7" x14ac:dyDescent="0.25">
      <c r="A2014" s="242"/>
      <c r="B2014" s="123">
        <f t="shared" si="31"/>
        <v>42845.875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2"/>
      <c r="B2015" s="121">
        <f t="shared" si="31"/>
        <v>42845.916669999999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42"/>
      <c r="B2016" s="123">
        <f t="shared" si="31"/>
        <v>42845.958330000001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2"/>
      <c r="B2017" s="121">
        <f t="shared" si="31"/>
        <v>42846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2"/>
      <c r="B2018" s="123">
        <f t="shared" si="31"/>
        <v>42846.041669999999</v>
      </c>
      <c r="C2018" s="124">
        <v>1</v>
      </c>
      <c r="D2018" s="11">
        <f>ROUND(АТС!D522*$D$791*$D$792/100,2)</f>
        <v>12.86</v>
      </c>
      <c r="E2018" s="11">
        <f>ROUND(АТС!$D522*$E$791*$E$792/100,2)</f>
        <v>11.81</v>
      </c>
      <c r="F2018" s="11">
        <f>ROUND(АТС!$D522*$F$791*$F$792/100,2)</f>
        <v>8.0399999999999991</v>
      </c>
      <c r="G2018" s="11">
        <f>ROUND(АТС!$D522*$G$791*$G$792/100,2)</f>
        <v>4.71</v>
      </c>
    </row>
    <row r="2019" spans="1:7" x14ac:dyDescent="0.25">
      <c r="A2019" s="242"/>
      <c r="B2019" s="121">
        <f t="shared" si="31"/>
        <v>42846.083330000001</v>
      </c>
      <c r="C2019" s="124">
        <v>2</v>
      </c>
      <c r="D2019" s="11">
        <f>ROUND(АТС!D523*$D$791*$D$792/100,2)</f>
        <v>3</v>
      </c>
      <c r="E2019" s="11">
        <f>ROUND(АТС!$D523*$E$791*$E$792/100,2)</f>
        <v>2.75</v>
      </c>
      <c r="F2019" s="11">
        <f>ROUND(АТС!$D523*$F$791*$F$792/100,2)</f>
        <v>1.87</v>
      </c>
      <c r="G2019" s="11">
        <f>ROUND(АТС!$D523*$G$791*$G$792/100,2)</f>
        <v>1.1000000000000001</v>
      </c>
    </row>
    <row r="2020" spans="1:7" x14ac:dyDescent="0.25">
      <c r="A2020" s="242"/>
      <c r="B2020" s="123">
        <f t="shared" si="31"/>
        <v>42846.125</v>
      </c>
      <c r="C2020" s="124">
        <v>3</v>
      </c>
      <c r="D2020" s="11">
        <f>ROUND(АТС!D524*$D$791*$D$792/100,2)</f>
        <v>6.88</v>
      </c>
      <c r="E2020" s="11">
        <f>ROUND(АТС!$D524*$E$791*$E$792/100,2)</f>
        <v>6.32</v>
      </c>
      <c r="F2020" s="11">
        <f>ROUND(АТС!$D524*$F$791*$F$792/100,2)</f>
        <v>4.3</v>
      </c>
      <c r="G2020" s="11">
        <f>ROUND(АТС!$D524*$G$791*$G$792/100,2)</f>
        <v>2.52</v>
      </c>
    </row>
    <row r="2021" spans="1:7" x14ac:dyDescent="0.25">
      <c r="A2021" s="242"/>
      <c r="B2021" s="121">
        <f t="shared" si="31"/>
        <v>42846.166669999999</v>
      </c>
      <c r="C2021" s="124">
        <v>4</v>
      </c>
      <c r="D2021" s="11">
        <f>ROUND(АТС!D525*$D$791*$D$792/100,2)</f>
        <v>9.3699999999999992</v>
      </c>
      <c r="E2021" s="11">
        <f>ROUND(АТС!$D525*$E$791*$E$792/100,2)</f>
        <v>8.61</v>
      </c>
      <c r="F2021" s="11">
        <f>ROUND(АТС!$D525*$F$791*$F$792/100,2)</f>
        <v>5.86</v>
      </c>
      <c r="G2021" s="11">
        <f>ROUND(АТС!$D525*$G$791*$G$792/100,2)</f>
        <v>3.43</v>
      </c>
    </row>
    <row r="2022" spans="1:7" x14ac:dyDescent="0.25">
      <c r="A2022" s="242"/>
      <c r="B2022" s="123">
        <f t="shared" si="31"/>
        <v>42846.208330000001</v>
      </c>
      <c r="C2022" s="124">
        <v>5</v>
      </c>
      <c r="D2022" s="11">
        <f>ROUND(АТС!D526*$D$791*$D$792/100,2)</f>
        <v>34.590000000000003</v>
      </c>
      <c r="E2022" s="11">
        <f>ROUND(АТС!$D526*$E$791*$E$792/100,2)</f>
        <v>31.79</v>
      </c>
      <c r="F2022" s="11">
        <f>ROUND(АТС!$D526*$F$791*$F$792/100,2)</f>
        <v>21.64</v>
      </c>
      <c r="G2022" s="11">
        <f>ROUND(АТС!$D526*$G$791*$G$792/100,2)</f>
        <v>12.67</v>
      </c>
    </row>
    <row r="2023" spans="1:7" x14ac:dyDescent="0.25">
      <c r="A2023" s="242"/>
      <c r="B2023" s="121">
        <f t="shared" si="31"/>
        <v>42846.25</v>
      </c>
      <c r="C2023" s="124">
        <v>6</v>
      </c>
      <c r="D2023" s="11">
        <f>ROUND(АТС!D527*$D$791*$D$792/100,2)</f>
        <v>124.94</v>
      </c>
      <c r="E2023" s="11">
        <f>ROUND(АТС!$D527*$E$791*$E$792/100,2)</f>
        <v>114.81</v>
      </c>
      <c r="F2023" s="11">
        <f>ROUND(АТС!$D527*$F$791*$F$792/100,2)</f>
        <v>78.17</v>
      </c>
      <c r="G2023" s="11">
        <f>ROUND(АТС!$D527*$G$791*$G$792/100,2)</f>
        <v>45.75</v>
      </c>
    </row>
    <row r="2024" spans="1:7" x14ac:dyDescent="0.25">
      <c r="A2024" s="242"/>
      <c r="B2024" s="123">
        <f t="shared" si="31"/>
        <v>42846.291669999999</v>
      </c>
      <c r="C2024" s="124">
        <v>7</v>
      </c>
      <c r="D2024" s="11">
        <f>ROUND(АТС!D528*$D$791*$D$792/100,2)</f>
        <v>56.35</v>
      </c>
      <c r="E2024" s="11">
        <f>ROUND(АТС!$D528*$E$791*$E$792/100,2)</f>
        <v>51.78</v>
      </c>
      <c r="F2024" s="11">
        <f>ROUND(АТС!$D528*$F$791*$F$792/100,2)</f>
        <v>35.26</v>
      </c>
      <c r="G2024" s="11">
        <f>ROUND(АТС!$D528*$G$791*$G$792/100,2)</f>
        <v>20.64</v>
      </c>
    </row>
    <row r="2025" spans="1:7" x14ac:dyDescent="0.25">
      <c r="A2025" s="242"/>
      <c r="B2025" s="121">
        <f t="shared" si="31"/>
        <v>42846.333330000001</v>
      </c>
      <c r="C2025" s="124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42"/>
      <c r="B2026" s="123">
        <f t="shared" si="31"/>
        <v>42846.375</v>
      </c>
      <c r="C2026" s="124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42"/>
      <c r="B2027" s="121">
        <f t="shared" si="31"/>
        <v>42846.416669999999</v>
      </c>
      <c r="C2027" s="124">
        <v>10</v>
      </c>
      <c r="D2027" s="11">
        <f>ROUND(АТС!D531*$D$791*$D$792/100,2)</f>
        <v>9.5</v>
      </c>
      <c r="E2027" s="11">
        <f>ROUND(АТС!$D531*$E$791*$E$792/100,2)</f>
        <v>8.73</v>
      </c>
      <c r="F2027" s="11">
        <f>ROUND(АТС!$D531*$F$791*$F$792/100,2)</f>
        <v>5.95</v>
      </c>
      <c r="G2027" s="11">
        <f>ROUND(АТС!$D531*$G$791*$G$792/100,2)</f>
        <v>3.48</v>
      </c>
    </row>
    <row r="2028" spans="1:7" x14ac:dyDescent="0.25">
      <c r="A2028" s="242"/>
      <c r="B2028" s="123">
        <f t="shared" si="31"/>
        <v>42846.458330000001</v>
      </c>
      <c r="C2028" s="124">
        <v>11</v>
      </c>
      <c r="D2028" s="11">
        <f>ROUND(АТС!D532*$D$791*$D$792/100,2)</f>
        <v>0.01</v>
      </c>
      <c r="E2028" s="11">
        <f>ROUND(АТС!$D532*$E$791*$E$792/100,2)</f>
        <v>0.01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42"/>
      <c r="B2029" s="121">
        <f t="shared" si="31"/>
        <v>42846.5</v>
      </c>
      <c r="C2029" s="124">
        <v>12</v>
      </c>
      <c r="D2029" s="11">
        <f>ROUND(АТС!D533*$D$791*$D$792/100,2)</f>
        <v>3.53</v>
      </c>
      <c r="E2029" s="11">
        <f>ROUND(АТС!$D533*$E$791*$E$792/100,2)</f>
        <v>3.25</v>
      </c>
      <c r="F2029" s="11">
        <f>ROUND(АТС!$D533*$F$791*$F$792/100,2)</f>
        <v>2.21</v>
      </c>
      <c r="G2029" s="11">
        <f>ROUND(АТС!$D533*$G$791*$G$792/100,2)</f>
        <v>1.29</v>
      </c>
    </row>
    <row r="2030" spans="1:7" x14ac:dyDescent="0.25">
      <c r="A2030" s="242"/>
      <c r="B2030" s="123">
        <f t="shared" si="31"/>
        <v>42846.541669999999</v>
      </c>
      <c r="C2030" s="124">
        <v>13</v>
      </c>
      <c r="D2030" s="11">
        <f>ROUND(АТС!D534*$D$791*$D$792/100,2)</f>
        <v>31.59</v>
      </c>
      <c r="E2030" s="11">
        <f>ROUND(АТС!$D534*$E$791*$E$792/100,2)</f>
        <v>29.03</v>
      </c>
      <c r="F2030" s="11">
        <f>ROUND(АТС!$D534*$F$791*$F$792/100,2)</f>
        <v>19.760000000000002</v>
      </c>
      <c r="G2030" s="11">
        <f>ROUND(АТС!$D534*$G$791*$G$792/100,2)</f>
        <v>11.57</v>
      </c>
    </row>
    <row r="2031" spans="1:7" x14ac:dyDescent="0.25">
      <c r="A2031" s="242"/>
      <c r="B2031" s="121">
        <f t="shared" si="31"/>
        <v>42846.583330000001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42"/>
      <c r="B2032" s="123">
        <f t="shared" si="31"/>
        <v>42846.625</v>
      </c>
      <c r="C2032" s="124">
        <v>15</v>
      </c>
      <c r="D2032" s="11">
        <f>ROUND(АТС!D536*$D$791*$D$792/100,2)</f>
        <v>16.82</v>
      </c>
      <c r="E2032" s="11">
        <f>ROUND(АТС!$D536*$E$791*$E$792/100,2)</f>
        <v>15.46</v>
      </c>
      <c r="F2032" s="11">
        <f>ROUND(АТС!$D536*$F$791*$F$792/100,2)</f>
        <v>10.53</v>
      </c>
      <c r="G2032" s="11">
        <f>ROUND(АТС!$D536*$G$791*$G$792/100,2)</f>
        <v>6.16</v>
      </c>
    </row>
    <row r="2033" spans="1:7" x14ac:dyDescent="0.25">
      <c r="A2033" s="242"/>
      <c r="B2033" s="121">
        <f t="shared" si="31"/>
        <v>42846.666669999999</v>
      </c>
      <c r="C2033" s="124">
        <v>16</v>
      </c>
      <c r="D2033" s="11">
        <f>ROUND(АТС!D537*$D$791*$D$792/100,2)</f>
        <v>22.68</v>
      </c>
      <c r="E2033" s="11">
        <f>ROUND(АТС!$D537*$E$791*$E$792/100,2)</f>
        <v>20.84</v>
      </c>
      <c r="F2033" s="11">
        <f>ROUND(АТС!$D537*$F$791*$F$792/100,2)</f>
        <v>14.19</v>
      </c>
      <c r="G2033" s="11">
        <f>ROUND(АТС!$D537*$G$791*$G$792/100,2)</f>
        <v>8.31</v>
      </c>
    </row>
    <row r="2034" spans="1:7" x14ac:dyDescent="0.25">
      <c r="A2034" s="242"/>
      <c r="B2034" s="123">
        <f t="shared" si="31"/>
        <v>42846.708330000001</v>
      </c>
      <c r="C2034" s="124">
        <v>17</v>
      </c>
      <c r="D2034" s="11">
        <f>ROUND(АТС!D538*$D$791*$D$792/100,2)</f>
        <v>23.81</v>
      </c>
      <c r="E2034" s="11">
        <f>ROUND(АТС!$D538*$E$791*$E$792/100,2)</f>
        <v>21.88</v>
      </c>
      <c r="F2034" s="11">
        <f>ROUND(АТС!$D538*$F$791*$F$792/100,2)</f>
        <v>14.9</v>
      </c>
      <c r="G2034" s="11">
        <f>ROUND(АТС!$D538*$G$791*$G$792/100,2)</f>
        <v>8.7200000000000006</v>
      </c>
    </row>
    <row r="2035" spans="1:7" x14ac:dyDescent="0.25">
      <c r="A2035" s="242"/>
      <c r="B2035" s="121">
        <f t="shared" si="31"/>
        <v>42846.75</v>
      </c>
      <c r="C2035" s="124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42"/>
      <c r="B2036" s="123">
        <f t="shared" si="31"/>
        <v>42846.791669999999</v>
      </c>
      <c r="C2036" s="124">
        <v>19</v>
      </c>
      <c r="D2036" s="11">
        <f>ROUND(АТС!D540*$D$791*$D$792/100,2)</f>
        <v>4.4000000000000004</v>
      </c>
      <c r="E2036" s="11">
        <f>ROUND(АТС!$D540*$E$791*$E$792/100,2)</f>
        <v>4.05</v>
      </c>
      <c r="F2036" s="11">
        <f>ROUND(АТС!$D540*$F$791*$F$792/100,2)</f>
        <v>2.75</v>
      </c>
      <c r="G2036" s="11">
        <f>ROUND(АТС!$D540*$G$791*$G$792/100,2)</f>
        <v>1.61</v>
      </c>
    </row>
    <row r="2037" spans="1:7" x14ac:dyDescent="0.25">
      <c r="A2037" s="242"/>
      <c r="B2037" s="121">
        <f t="shared" si="31"/>
        <v>42846.833330000001</v>
      </c>
      <c r="C2037" s="124">
        <v>20</v>
      </c>
      <c r="D2037" s="11">
        <f>ROUND(АТС!D541*$D$791*$D$792/100,2)</f>
        <v>0.02</v>
      </c>
      <c r="E2037" s="11">
        <f>ROUND(АТС!$D541*$E$791*$E$792/100,2)</f>
        <v>0.02</v>
      </c>
      <c r="F2037" s="11">
        <f>ROUND(АТС!$D541*$F$791*$F$792/100,2)</f>
        <v>0.01</v>
      </c>
      <c r="G2037" s="11">
        <f>ROUND(АТС!$D541*$G$791*$G$792/100,2)</f>
        <v>0.01</v>
      </c>
    </row>
    <row r="2038" spans="1:7" x14ac:dyDescent="0.25">
      <c r="A2038" s="242"/>
      <c r="B2038" s="123">
        <f t="shared" si="31"/>
        <v>42846.875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42"/>
      <c r="B2039" s="121">
        <f t="shared" si="31"/>
        <v>42846.916669999999</v>
      </c>
      <c r="C2039" s="124">
        <v>22</v>
      </c>
      <c r="D2039" s="11">
        <f>ROUND(АТС!D543*$D$791*$D$792/100,2)</f>
        <v>43.61</v>
      </c>
      <c r="E2039" s="11">
        <f>ROUND(АТС!$D543*$E$791*$E$792/100,2)</f>
        <v>40.07</v>
      </c>
      <c r="F2039" s="11">
        <f>ROUND(АТС!$D543*$F$791*$F$792/100,2)</f>
        <v>27.28</v>
      </c>
      <c r="G2039" s="11">
        <f>ROUND(АТС!$D543*$G$791*$G$792/100,2)</f>
        <v>15.97</v>
      </c>
    </row>
    <row r="2040" spans="1:7" x14ac:dyDescent="0.25">
      <c r="A2040" s="242"/>
      <c r="B2040" s="123">
        <f t="shared" si="31"/>
        <v>42846.958330000001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2"/>
      <c r="B2041" s="121">
        <f t="shared" si="31"/>
        <v>42847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2"/>
      <c r="B2042" s="123">
        <f t="shared" si="31"/>
        <v>42847.041669999999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42"/>
      <c r="B2043" s="121">
        <f t="shared" si="31"/>
        <v>42847.083330000001</v>
      </c>
      <c r="C2043" s="12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42"/>
      <c r="B2044" s="123">
        <f t="shared" si="31"/>
        <v>42847.125</v>
      </c>
      <c r="C2044" s="12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42"/>
      <c r="B2045" s="121">
        <f t="shared" si="31"/>
        <v>42847.166669999999</v>
      </c>
      <c r="C2045" s="124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42"/>
      <c r="B2046" s="123">
        <f t="shared" si="31"/>
        <v>42847.208330000001</v>
      </c>
      <c r="C2046" s="124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42"/>
      <c r="B2047" s="121">
        <f t="shared" si="31"/>
        <v>42847.25</v>
      </c>
      <c r="C2047" s="124">
        <v>6</v>
      </c>
      <c r="D2047" s="11">
        <f>ROUND(АТС!D551*$D$791*$D$792/100,2)</f>
        <v>27.32</v>
      </c>
      <c r="E2047" s="11">
        <f>ROUND(АТС!$D551*$E$791*$E$792/100,2)</f>
        <v>25.11</v>
      </c>
      <c r="F2047" s="11">
        <f>ROUND(АТС!$D551*$F$791*$F$792/100,2)</f>
        <v>17.100000000000001</v>
      </c>
      <c r="G2047" s="11">
        <f>ROUND(АТС!$D551*$G$791*$G$792/100,2)</f>
        <v>10.01</v>
      </c>
    </row>
    <row r="2048" spans="1:7" x14ac:dyDescent="0.25">
      <c r="A2048" s="242"/>
      <c r="B2048" s="123">
        <f t="shared" si="31"/>
        <v>42847.291669999999</v>
      </c>
      <c r="C2048" s="124">
        <v>7</v>
      </c>
      <c r="D2048" s="11">
        <f>ROUND(АТС!D552*$D$791*$D$792/100,2)</f>
        <v>36.950000000000003</v>
      </c>
      <c r="E2048" s="11">
        <f>ROUND(АТС!$D552*$E$791*$E$792/100,2)</f>
        <v>33.950000000000003</v>
      </c>
      <c r="F2048" s="11">
        <f>ROUND(АТС!$D552*$F$791*$F$792/100,2)</f>
        <v>23.12</v>
      </c>
      <c r="G2048" s="11">
        <f>ROUND(АТС!$D552*$G$791*$G$792/100,2)</f>
        <v>13.53</v>
      </c>
    </row>
    <row r="2049" spans="1:7" x14ac:dyDescent="0.25">
      <c r="A2049" s="242"/>
      <c r="B2049" s="121">
        <f t="shared" si="31"/>
        <v>42847.333330000001</v>
      </c>
      <c r="C2049" s="124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42"/>
      <c r="B2050" s="123">
        <f t="shared" si="31"/>
        <v>42847.375</v>
      </c>
      <c r="C2050" s="124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42"/>
      <c r="B2051" s="121">
        <f t="shared" si="31"/>
        <v>42847.416669999999</v>
      </c>
      <c r="C2051" s="124">
        <v>10</v>
      </c>
      <c r="D2051" s="11">
        <f>ROUND(АТС!D555*$D$791*$D$792/100,2)</f>
        <v>1.04</v>
      </c>
      <c r="E2051" s="11">
        <f>ROUND(АТС!$D555*$E$791*$E$792/100,2)</f>
        <v>0.96</v>
      </c>
      <c r="F2051" s="11">
        <f>ROUND(АТС!$D555*$F$791*$F$792/100,2)</f>
        <v>0.65</v>
      </c>
      <c r="G2051" s="11">
        <f>ROUND(АТС!$D555*$G$791*$G$792/100,2)</f>
        <v>0.38</v>
      </c>
    </row>
    <row r="2052" spans="1:7" x14ac:dyDescent="0.25">
      <c r="A2052" s="242"/>
      <c r="B2052" s="123">
        <f t="shared" si="31"/>
        <v>42847.458330000001</v>
      </c>
      <c r="C2052" s="124">
        <v>11</v>
      </c>
      <c r="D2052" s="11">
        <f>ROUND(АТС!D556*$D$791*$D$792/100,2)</f>
        <v>1.58</v>
      </c>
      <c r="E2052" s="11">
        <f>ROUND(АТС!$D556*$E$791*$E$792/100,2)</f>
        <v>1.46</v>
      </c>
      <c r="F2052" s="11">
        <f>ROUND(АТС!$D556*$F$791*$F$792/100,2)</f>
        <v>0.99</v>
      </c>
      <c r="G2052" s="11">
        <f>ROUND(АТС!$D556*$G$791*$G$792/100,2)</f>
        <v>0.57999999999999996</v>
      </c>
    </row>
    <row r="2053" spans="1:7" x14ac:dyDescent="0.25">
      <c r="A2053" s="242"/>
      <c r="B2053" s="121">
        <f t="shared" si="31"/>
        <v>42847.5</v>
      </c>
      <c r="C2053" s="124">
        <v>12</v>
      </c>
      <c r="D2053" s="11">
        <f>ROUND(АТС!D557*$D$791*$D$792/100,2)</f>
        <v>4.07</v>
      </c>
      <c r="E2053" s="11">
        <f>ROUND(АТС!$D557*$E$791*$E$792/100,2)</f>
        <v>3.74</v>
      </c>
      <c r="F2053" s="11">
        <f>ROUND(АТС!$D557*$F$791*$F$792/100,2)</f>
        <v>2.5499999999999998</v>
      </c>
      <c r="G2053" s="11">
        <f>ROUND(АТС!$D557*$G$791*$G$792/100,2)</f>
        <v>1.49</v>
      </c>
    </row>
    <row r="2054" spans="1:7" x14ac:dyDescent="0.25">
      <c r="A2054" s="242"/>
      <c r="B2054" s="123">
        <f t="shared" si="31"/>
        <v>42847.541669999999</v>
      </c>
      <c r="C2054" s="124">
        <v>13</v>
      </c>
      <c r="D2054" s="11">
        <f>ROUND(АТС!D558*$D$791*$D$792/100,2)</f>
        <v>3.56</v>
      </c>
      <c r="E2054" s="11">
        <f>ROUND(АТС!$D558*$E$791*$E$792/100,2)</f>
        <v>3.27</v>
      </c>
      <c r="F2054" s="11">
        <f>ROUND(АТС!$D558*$F$791*$F$792/100,2)</f>
        <v>2.23</v>
      </c>
      <c r="G2054" s="11">
        <f>ROUND(АТС!$D558*$G$791*$G$792/100,2)</f>
        <v>1.3</v>
      </c>
    </row>
    <row r="2055" spans="1:7" x14ac:dyDescent="0.25">
      <c r="A2055" s="242"/>
      <c r="B2055" s="121">
        <f t="shared" si="31"/>
        <v>42847.583330000001</v>
      </c>
      <c r="C2055" s="124">
        <v>14</v>
      </c>
      <c r="D2055" s="11">
        <f>ROUND(АТС!D559*$D$791*$D$792/100,2)</f>
        <v>2.0699999999999998</v>
      </c>
      <c r="E2055" s="11">
        <f>ROUND(АТС!$D559*$E$791*$E$792/100,2)</f>
        <v>1.9</v>
      </c>
      <c r="F2055" s="11">
        <f>ROUND(АТС!$D559*$F$791*$F$792/100,2)</f>
        <v>1.3</v>
      </c>
      <c r="G2055" s="11">
        <f>ROUND(АТС!$D559*$G$791*$G$792/100,2)</f>
        <v>0.76</v>
      </c>
    </row>
    <row r="2056" spans="1:7" x14ac:dyDescent="0.25">
      <c r="A2056" s="242"/>
      <c r="B2056" s="123">
        <f t="shared" si="31"/>
        <v>42847.625</v>
      </c>
      <c r="C2056" s="124">
        <v>15</v>
      </c>
      <c r="D2056" s="11">
        <f>ROUND(АТС!D560*$D$791*$D$792/100,2)</f>
        <v>0.04</v>
      </c>
      <c r="E2056" s="11">
        <f>ROUND(АТС!$D560*$E$791*$E$792/100,2)</f>
        <v>0.03</v>
      </c>
      <c r="F2056" s="11">
        <f>ROUND(АТС!$D560*$F$791*$F$792/100,2)</f>
        <v>0.02</v>
      </c>
      <c r="G2056" s="11">
        <f>ROUND(АТС!$D560*$G$791*$G$792/100,2)</f>
        <v>0.01</v>
      </c>
    </row>
    <row r="2057" spans="1:7" x14ac:dyDescent="0.25">
      <c r="A2057" s="242"/>
      <c r="B2057" s="121">
        <f t="shared" si="31"/>
        <v>42847.666669999999</v>
      </c>
      <c r="C2057" s="124">
        <v>16</v>
      </c>
      <c r="D2057" s="11">
        <f>ROUND(АТС!D561*$D$791*$D$792/100,2)</f>
        <v>11.45</v>
      </c>
      <c r="E2057" s="11">
        <f>ROUND(АТС!$D561*$E$791*$E$792/100,2)</f>
        <v>10.52</v>
      </c>
      <c r="F2057" s="11">
        <f>ROUND(АТС!$D561*$F$791*$F$792/100,2)</f>
        <v>7.16</v>
      </c>
      <c r="G2057" s="11">
        <f>ROUND(АТС!$D561*$G$791*$G$792/100,2)</f>
        <v>4.1900000000000004</v>
      </c>
    </row>
    <row r="2058" spans="1:7" x14ac:dyDescent="0.25">
      <c r="A2058" s="242"/>
      <c r="B2058" s="123">
        <f t="shared" si="31"/>
        <v>42847.708330000001</v>
      </c>
      <c r="C2058" s="124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42"/>
      <c r="B2059" s="121">
        <f t="shared" si="31"/>
        <v>42847.75</v>
      </c>
      <c r="C2059" s="124">
        <v>18</v>
      </c>
      <c r="D2059" s="11">
        <f>ROUND(АТС!D563*$D$791*$D$792/100,2)</f>
        <v>18.25</v>
      </c>
      <c r="E2059" s="11">
        <f>ROUND(АТС!$D563*$E$791*$E$792/100,2)</f>
        <v>16.77</v>
      </c>
      <c r="F2059" s="11">
        <f>ROUND(АТС!$D563*$F$791*$F$792/100,2)</f>
        <v>11.42</v>
      </c>
      <c r="G2059" s="11">
        <f>ROUND(АТС!$D563*$G$791*$G$792/100,2)</f>
        <v>6.68</v>
      </c>
    </row>
    <row r="2060" spans="1:7" x14ac:dyDescent="0.25">
      <c r="A2060" s="242"/>
      <c r="B2060" s="123">
        <f t="shared" si="31"/>
        <v>42847.791669999999</v>
      </c>
      <c r="C2060" s="124">
        <v>19</v>
      </c>
      <c r="D2060" s="11">
        <f>ROUND(АТС!D564*$D$791*$D$792/100,2)</f>
        <v>22.88</v>
      </c>
      <c r="E2060" s="11">
        <f>ROUND(АТС!$D564*$E$791*$E$792/100,2)</f>
        <v>21.03</v>
      </c>
      <c r="F2060" s="11">
        <f>ROUND(АТС!$D564*$F$791*$F$792/100,2)</f>
        <v>14.32</v>
      </c>
      <c r="G2060" s="11">
        <f>ROUND(АТС!$D564*$G$791*$G$792/100,2)</f>
        <v>8.3800000000000008</v>
      </c>
    </row>
    <row r="2061" spans="1:7" x14ac:dyDescent="0.25">
      <c r="A2061" s="242"/>
      <c r="B2061" s="121">
        <f t="shared" si="31"/>
        <v>42847.833330000001</v>
      </c>
      <c r="C2061" s="124">
        <v>20</v>
      </c>
      <c r="D2061" s="11">
        <f>ROUND(АТС!D565*$D$791*$D$792/100,2)</f>
        <v>3.35</v>
      </c>
      <c r="E2061" s="11">
        <f>ROUND(АТС!$D565*$E$791*$E$792/100,2)</f>
        <v>3.08</v>
      </c>
      <c r="F2061" s="11">
        <f>ROUND(АТС!$D565*$F$791*$F$792/100,2)</f>
        <v>2.1</v>
      </c>
      <c r="G2061" s="11">
        <f>ROUND(АТС!$D565*$G$791*$G$792/100,2)</f>
        <v>1.23</v>
      </c>
    </row>
    <row r="2062" spans="1:7" x14ac:dyDescent="0.25">
      <c r="A2062" s="242"/>
      <c r="B2062" s="123">
        <f t="shared" si="31"/>
        <v>42847.875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42"/>
      <c r="B2063" s="121">
        <f t="shared" si="31"/>
        <v>42847.916669999999</v>
      </c>
      <c r="C2063" s="124">
        <v>22</v>
      </c>
      <c r="D2063" s="11">
        <f>ROUND(АТС!D567*$D$791*$D$792/100,2)</f>
        <v>31.25</v>
      </c>
      <c r="E2063" s="11">
        <f>ROUND(АТС!$D567*$E$791*$E$792/100,2)</f>
        <v>28.71</v>
      </c>
      <c r="F2063" s="11">
        <f>ROUND(АТС!$D567*$F$791*$F$792/100,2)</f>
        <v>19.55</v>
      </c>
      <c r="G2063" s="11">
        <f>ROUND(АТС!$D567*$G$791*$G$792/100,2)</f>
        <v>11.44</v>
      </c>
    </row>
    <row r="2064" spans="1:7" x14ac:dyDescent="0.25">
      <c r="A2064" s="242"/>
      <c r="B2064" s="123">
        <f t="shared" si="31"/>
        <v>42847.958330000001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2"/>
      <c r="B2065" s="121">
        <f t="shared" si="31"/>
        <v>42848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2"/>
      <c r="B2066" s="123">
        <f t="shared" si="31"/>
        <v>42848.041669999999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2"/>
      <c r="B2067" s="121">
        <f t="shared" si="31"/>
        <v>42848.083330000001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42"/>
      <c r="B2068" s="123">
        <f t="shared" si="31"/>
        <v>42848.125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42"/>
      <c r="B2069" s="121">
        <f t="shared" si="31"/>
        <v>42848.166669999999</v>
      </c>
      <c r="C2069" s="124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42"/>
      <c r="B2070" s="123">
        <f t="shared" si="31"/>
        <v>42848.208330000001</v>
      </c>
      <c r="C2070" s="124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42"/>
      <c r="B2071" s="121">
        <f t="shared" si="31"/>
        <v>42848.25</v>
      </c>
      <c r="C2071" s="124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42"/>
      <c r="B2072" s="123">
        <f t="shared" si="31"/>
        <v>42848.291669999999</v>
      </c>
      <c r="C2072" s="124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42"/>
      <c r="B2073" s="121">
        <f t="shared" si="31"/>
        <v>42848.333330000001</v>
      </c>
      <c r="C2073" s="124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42"/>
      <c r="B2074" s="123">
        <f t="shared" ref="B2074:B2137" si="32">B2050+1</f>
        <v>42848.375</v>
      </c>
      <c r="C2074" s="124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42"/>
      <c r="B2075" s="121">
        <f t="shared" si="32"/>
        <v>42848.416669999999</v>
      </c>
      <c r="C2075" s="124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42"/>
      <c r="B2076" s="123">
        <f t="shared" si="32"/>
        <v>42848.458330000001</v>
      </c>
      <c r="C2076" s="124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42"/>
      <c r="B2077" s="121">
        <f t="shared" si="32"/>
        <v>42848.5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42"/>
      <c r="B2078" s="123">
        <f t="shared" si="32"/>
        <v>42848.541669999999</v>
      </c>
      <c r="C2078" s="124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42"/>
      <c r="B2079" s="121">
        <f t="shared" si="32"/>
        <v>42848.583330000001</v>
      </c>
      <c r="C2079" s="12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42"/>
      <c r="B2080" s="123">
        <f t="shared" si="32"/>
        <v>42848.625</v>
      </c>
      <c r="C2080" s="12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42"/>
      <c r="B2081" s="121">
        <f t="shared" si="32"/>
        <v>42848.666669999999</v>
      </c>
      <c r="C2081" s="12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42"/>
      <c r="B2082" s="123">
        <f t="shared" si="32"/>
        <v>42848.708330000001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42"/>
      <c r="B2083" s="121">
        <f t="shared" si="32"/>
        <v>42848.75</v>
      </c>
      <c r="C2083" s="124">
        <v>18</v>
      </c>
      <c r="D2083" s="11">
        <f>ROUND(АТС!D587*$D$791*$D$792/100,2)</f>
        <v>43.66</v>
      </c>
      <c r="E2083" s="11">
        <f>ROUND(АТС!$D587*$E$791*$E$792/100,2)</f>
        <v>40.119999999999997</v>
      </c>
      <c r="F2083" s="11">
        <f>ROUND(АТС!$D587*$F$791*$F$792/100,2)</f>
        <v>27.32</v>
      </c>
      <c r="G2083" s="11">
        <f>ROUND(АТС!$D587*$G$791*$G$792/100,2)</f>
        <v>15.99</v>
      </c>
    </row>
    <row r="2084" spans="1:7" x14ac:dyDescent="0.25">
      <c r="A2084" s="242"/>
      <c r="B2084" s="123">
        <f t="shared" si="32"/>
        <v>42848.791669999999</v>
      </c>
      <c r="C2084" s="124">
        <v>19</v>
      </c>
      <c r="D2084" s="11">
        <f>ROUND(АТС!D588*$D$791*$D$792/100,2)</f>
        <v>52.13</v>
      </c>
      <c r="E2084" s="11">
        <f>ROUND(АТС!$D588*$E$791*$E$792/100,2)</f>
        <v>47.9</v>
      </c>
      <c r="F2084" s="11">
        <f>ROUND(АТС!$D588*$F$791*$F$792/100,2)</f>
        <v>32.61</v>
      </c>
      <c r="G2084" s="11">
        <f>ROUND(АТС!$D588*$G$791*$G$792/100,2)</f>
        <v>19.09</v>
      </c>
    </row>
    <row r="2085" spans="1:7" x14ac:dyDescent="0.25">
      <c r="A2085" s="242"/>
      <c r="B2085" s="121">
        <f t="shared" si="32"/>
        <v>42848.833330000001</v>
      </c>
      <c r="C2085" s="124">
        <v>20</v>
      </c>
      <c r="D2085" s="11">
        <f>ROUND(АТС!D589*$D$791*$D$792/100,2)</f>
        <v>41.95</v>
      </c>
      <c r="E2085" s="11">
        <f>ROUND(АТС!$D589*$E$791*$E$792/100,2)</f>
        <v>38.549999999999997</v>
      </c>
      <c r="F2085" s="11">
        <f>ROUND(АТС!$D589*$F$791*$F$792/100,2)</f>
        <v>26.24</v>
      </c>
      <c r="G2085" s="11">
        <f>ROUND(АТС!$D589*$G$791*$G$792/100,2)</f>
        <v>15.36</v>
      </c>
    </row>
    <row r="2086" spans="1:7" x14ac:dyDescent="0.25">
      <c r="A2086" s="242"/>
      <c r="B2086" s="123">
        <f t="shared" si="32"/>
        <v>42848.875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2"/>
      <c r="B2087" s="121">
        <f t="shared" si="32"/>
        <v>42848.916669999999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2"/>
      <c r="B2088" s="123">
        <f t="shared" si="32"/>
        <v>42848.958330000001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2"/>
      <c r="B2089" s="121">
        <f t="shared" si="32"/>
        <v>42849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2"/>
      <c r="B2090" s="123">
        <f t="shared" si="32"/>
        <v>42849.041669999999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2"/>
      <c r="B2091" s="121">
        <f t="shared" si="32"/>
        <v>42849.083330000001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2"/>
      <c r="B2092" s="123">
        <f t="shared" si="32"/>
        <v>42849.125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42"/>
      <c r="B2093" s="121">
        <f t="shared" si="32"/>
        <v>42849.166669999999</v>
      </c>
      <c r="C2093" s="124">
        <v>4</v>
      </c>
      <c r="D2093" s="11">
        <f>ROUND(АТС!D597*$D$791*$D$792/100,2)</f>
        <v>0.05</v>
      </c>
      <c r="E2093" s="11">
        <f>ROUND(АТС!$D597*$E$791*$E$792/100,2)</f>
        <v>0.05</v>
      </c>
      <c r="F2093" s="11">
        <f>ROUND(АТС!$D597*$F$791*$F$792/100,2)</f>
        <v>0.03</v>
      </c>
      <c r="G2093" s="11">
        <f>ROUND(АТС!$D597*$G$791*$G$792/100,2)</f>
        <v>0.02</v>
      </c>
    </row>
    <row r="2094" spans="1:7" x14ac:dyDescent="0.25">
      <c r="A2094" s="242"/>
      <c r="B2094" s="123">
        <f t="shared" si="32"/>
        <v>42849.208330000001</v>
      </c>
      <c r="C2094" s="124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42"/>
      <c r="B2095" s="121">
        <f t="shared" si="32"/>
        <v>42849.25</v>
      </c>
      <c r="C2095" s="124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42"/>
      <c r="B2096" s="123">
        <f t="shared" si="32"/>
        <v>42849.291669999999</v>
      </c>
      <c r="C2096" s="124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42"/>
      <c r="B2097" s="121">
        <f t="shared" si="32"/>
        <v>42849.333330000001</v>
      </c>
      <c r="C2097" s="124">
        <v>8</v>
      </c>
      <c r="D2097" s="11">
        <f>ROUND(АТС!D601*$D$791*$D$792/100,2)</f>
        <v>4.92</v>
      </c>
      <c r="E2097" s="11">
        <f>ROUND(АТС!$D601*$E$791*$E$792/100,2)</f>
        <v>4.5199999999999996</v>
      </c>
      <c r="F2097" s="11">
        <f>ROUND(АТС!$D601*$F$791*$F$792/100,2)</f>
        <v>3.08</v>
      </c>
      <c r="G2097" s="11">
        <f>ROUND(АТС!$D601*$G$791*$G$792/100,2)</f>
        <v>1.8</v>
      </c>
    </row>
    <row r="2098" spans="1:7" x14ac:dyDescent="0.25">
      <c r="A2098" s="242"/>
      <c r="B2098" s="123">
        <f t="shared" si="32"/>
        <v>42849.375</v>
      </c>
      <c r="C2098" s="124">
        <v>9</v>
      </c>
      <c r="D2098" s="11">
        <f>ROUND(АТС!D602*$D$791*$D$792/100,2)</f>
        <v>7.26</v>
      </c>
      <c r="E2098" s="11">
        <f>ROUND(АТС!$D602*$E$791*$E$792/100,2)</f>
        <v>6.67</v>
      </c>
      <c r="F2098" s="11">
        <f>ROUND(АТС!$D602*$F$791*$F$792/100,2)</f>
        <v>4.54</v>
      </c>
      <c r="G2098" s="11">
        <f>ROUND(АТС!$D602*$G$791*$G$792/100,2)</f>
        <v>2.66</v>
      </c>
    </row>
    <row r="2099" spans="1:7" x14ac:dyDescent="0.25">
      <c r="A2099" s="242"/>
      <c r="B2099" s="121">
        <f t="shared" si="32"/>
        <v>42849.416669999999</v>
      </c>
      <c r="C2099" s="12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42"/>
      <c r="B2100" s="123">
        <f t="shared" si="32"/>
        <v>42849.458330000001</v>
      </c>
      <c r="C2100" s="124">
        <v>11</v>
      </c>
      <c r="D2100" s="11">
        <f>ROUND(АТС!D604*$D$791*$D$792/100,2)</f>
        <v>0.48</v>
      </c>
      <c r="E2100" s="11">
        <f>ROUND(АТС!$D604*$E$791*$E$792/100,2)</f>
        <v>0.44</v>
      </c>
      <c r="F2100" s="11">
        <f>ROUND(АТС!$D604*$F$791*$F$792/100,2)</f>
        <v>0.3</v>
      </c>
      <c r="G2100" s="11">
        <f>ROUND(АТС!$D604*$G$791*$G$792/100,2)</f>
        <v>0.18</v>
      </c>
    </row>
    <row r="2101" spans="1:7" x14ac:dyDescent="0.25">
      <c r="A2101" s="242"/>
      <c r="B2101" s="121">
        <f t="shared" si="32"/>
        <v>42849.5</v>
      </c>
      <c r="C2101" s="124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42"/>
      <c r="B2102" s="123">
        <f t="shared" si="32"/>
        <v>42849.541669999999</v>
      </c>
      <c r="C2102" s="12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2"/>
      <c r="B2103" s="121">
        <f t="shared" si="32"/>
        <v>42849.583330000001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2"/>
      <c r="B2104" s="123">
        <f t="shared" si="32"/>
        <v>42849.625</v>
      </c>
      <c r="C2104" s="124">
        <v>15</v>
      </c>
      <c r="D2104" s="11">
        <f>ROUND(АТС!D608*$D$791*$D$792/100,2)</f>
        <v>4</v>
      </c>
      <c r="E2104" s="11">
        <f>ROUND(АТС!$D608*$E$791*$E$792/100,2)</f>
        <v>3.68</v>
      </c>
      <c r="F2104" s="11">
        <f>ROUND(АТС!$D608*$F$791*$F$792/100,2)</f>
        <v>2.5099999999999998</v>
      </c>
      <c r="G2104" s="11">
        <f>ROUND(АТС!$D608*$G$791*$G$792/100,2)</f>
        <v>1.47</v>
      </c>
    </row>
    <row r="2105" spans="1:7" x14ac:dyDescent="0.25">
      <c r="A2105" s="242"/>
      <c r="B2105" s="121">
        <f t="shared" si="32"/>
        <v>42849.666669999999</v>
      </c>
      <c r="C2105" s="124">
        <v>16</v>
      </c>
      <c r="D2105" s="11">
        <f>ROUND(АТС!D609*$D$791*$D$792/100,2)</f>
        <v>10.01</v>
      </c>
      <c r="E2105" s="11">
        <f>ROUND(АТС!$D609*$E$791*$E$792/100,2)</f>
        <v>9.1999999999999993</v>
      </c>
      <c r="F2105" s="11">
        <f>ROUND(АТС!$D609*$F$791*$F$792/100,2)</f>
        <v>6.26</v>
      </c>
      <c r="G2105" s="11">
        <f>ROUND(АТС!$D609*$G$791*$G$792/100,2)</f>
        <v>3.67</v>
      </c>
    </row>
    <row r="2106" spans="1:7" x14ac:dyDescent="0.25">
      <c r="A2106" s="242"/>
      <c r="B2106" s="123">
        <f t="shared" si="32"/>
        <v>42849.708330000001</v>
      </c>
      <c r="C2106" s="124">
        <v>17</v>
      </c>
      <c r="D2106" s="11">
        <f>ROUND(АТС!D610*$D$791*$D$792/100,2)</f>
        <v>9.85</v>
      </c>
      <c r="E2106" s="11">
        <f>ROUND(АТС!$D610*$E$791*$E$792/100,2)</f>
        <v>9.0500000000000007</v>
      </c>
      <c r="F2106" s="11">
        <f>ROUND(АТС!$D610*$F$791*$F$792/100,2)</f>
        <v>6.16</v>
      </c>
      <c r="G2106" s="11">
        <f>ROUND(АТС!$D610*$G$791*$G$792/100,2)</f>
        <v>3.61</v>
      </c>
    </row>
    <row r="2107" spans="1:7" x14ac:dyDescent="0.25">
      <c r="A2107" s="242"/>
      <c r="B2107" s="121">
        <f t="shared" si="32"/>
        <v>42849.75</v>
      </c>
      <c r="C2107" s="124">
        <v>18</v>
      </c>
      <c r="D2107" s="11">
        <f>ROUND(АТС!D611*$D$791*$D$792/100,2)</f>
        <v>13.35</v>
      </c>
      <c r="E2107" s="11">
        <f>ROUND(АТС!$D611*$E$791*$E$792/100,2)</f>
        <v>12.26</v>
      </c>
      <c r="F2107" s="11">
        <f>ROUND(АТС!$D611*$F$791*$F$792/100,2)</f>
        <v>8.35</v>
      </c>
      <c r="G2107" s="11">
        <f>ROUND(АТС!$D611*$G$791*$G$792/100,2)</f>
        <v>4.8899999999999997</v>
      </c>
    </row>
    <row r="2108" spans="1:7" x14ac:dyDescent="0.25">
      <c r="A2108" s="242"/>
      <c r="B2108" s="123">
        <f t="shared" si="32"/>
        <v>42849.791669999999</v>
      </c>
      <c r="C2108" s="124">
        <v>19</v>
      </c>
      <c r="D2108" s="11">
        <f>ROUND(АТС!D612*$D$791*$D$792/100,2)</f>
        <v>39.43</v>
      </c>
      <c r="E2108" s="11">
        <f>ROUND(АТС!$D612*$E$791*$E$792/100,2)</f>
        <v>36.229999999999997</v>
      </c>
      <c r="F2108" s="11">
        <f>ROUND(АТС!$D612*$F$791*$F$792/100,2)</f>
        <v>24.67</v>
      </c>
      <c r="G2108" s="11">
        <f>ROUND(АТС!$D612*$G$791*$G$792/100,2)</f>
        <v>14.44</v>
      </c>
    </row>
    <row r="2109" spans="1:7" x14ac:dyDescent="0.25">
      <c r="A2109" s="242"/>
      <c r="B2109" s="121">
        <f t="shared" si="32"/>
        <v>42849.833330000001</v>
      </c>
      <c r="C2109" s="124">
        <v>20</v>
      </c>
      <c r="D2109" s="11">
        <f>ROUND(АТС!D613*$D$791*$D$792/100,2)</f>
        <v>7.14</v>
      </c>
      <c r="E2109" s="11">
        <f>ROUND(АТС!$D613*$E$791*$E$792/100,2)</f>
        <v>6.56</v>
      </c>
      <c r="F2109" s="11">
        <f>ROUND(АТС!$D613*$F$791*$F$792/100,2)</f>
        <v>4.47</v>
      </c>
      <c r="G2109" s="11">
        <f>ROUND(АТС!$D613*$G$791*$G$792/100,2)</f>
        <v>2.61</v>
      </c>
    </row>
    <row r="2110" spans="1:7" x14ac:dyDescent="0.25">
      <c r="A2110" s="242"/>
      <c r="B2110" s="123">
        <f t="shared" si="32"/>
        <v>42849.875</v>
      </c>
      <c r="C2110" s="124">
        <v>21</v>
      </c>
      <c r="D2110" s="11">
        <f>ROUND(АТС!D614*$D$791*$D$792/100,2)</f>
        <v>0.08</v>
      </c>
      <c r="E2110" s="11">
        <f>ROUND(АТС!$D614*$E$791*$E$792/100,2)</f>
        <v>7.0000000000000007E-2</v>
      </c>
      <c r="F2110" s="11">
        <f>ROUND(АТС!$D614*$F$791*$F$792/100,2)</f>
        <v>0.05</v>
      </c>
      <c r="G2110" s="11">
        <f>ROUND(АТС!$D614*$G$791*$G$792/100,2)</f>
        <v>0.03</v>
      </c>
    </row>
    <row r="2111" spans="1:7" x14ac:dyDescent="0.25">
      <c r="A2111" s="242"/>
      <c r="B2111" s="121">
        <f t="shared" si="32"/>
        <v>42849.916669999999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2"/>
      <c r="B2112" s="123">
        <f t="shared" si="32"/>
        <v>42849.958330000001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2"/>
      <c r="B2113" s="121">
        <f t="shared" si="32"/>
        <v>42850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2"/>
      <c r="B2114" s="123">
        <f t="shared" si="32"/>
        <v>42850.041669999999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2"/>
      <c r="B2115" s="121">
        <f t="shared" si="32"/>
        <v>42850.083330000001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42"/>
      <c r="B2116" s="123">
        <f t="shared" si="32"/>
        <v>42850.125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42"/>
      <c r="B2117" s="121">
        <f t="shared" si="32"/>
        <v>42850.166669999999</v>
      </c>
      <c r="C2117" s="124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42"/>
      <c r="B2118" s="123">
        <f t="shared" si="32"/>
        <v>42850.208330000001</v>
      </c>
      <c r="C2118" s="124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42"/>
      <c r="B2119" s="121">
        <f t="shared" si="32"/>
        <v>42850.25</v>
      </c>
      <c r="C2119" s="124">
        <v>6</v>
      </c>
      <c r="D2119" s="11">
        <f>ROUND(АТС!D623*$D$791*$D$792/100,2)</f>
        <v>26.37</v>
      </c>
      <c r="E2119" s="11">
        <f>ROUND(АТС!$D623*$E$791*$E$792/100,2)</f>
        <v>24.24</v>
      </c>
      <c r="F2119" s="11">
        <f>ROUND(АТС!$D623*$F$791*$F$792/100,2)</f>
        <v>16.5</v>
      </c>
      <c r="G2119" s="11">
        <f>ROUND(АТС!$D623*$G$791*$G$792/100,2)</f>
        <v>9.66</v>
      </c>
    </row>
    <row r="2120" spans="1:7" x14ac:dyDescent="0.25">
      <c r="A2120" s="242"/>
      <c r="B2120" s="123">
        <f t="shared" si="32"/>
        <v>42850.291669999999</v>
      </c>
      <c r="C2120" s="124">
        <v>7</v>
      </c>
      <c r="D2120" s="11">
        <f>ROUND(АТС!D624*$D$791*$D$792/100,2)</f>
        <v>22.8</v>
      </c>
      <c r="E2120" s="11">
        <f>ROUND(АТС!$D624*$E$791*$E$792/100,2)</f>
        <v>20.95</v>
      </c>
      <c r="F2120" s="11">
        <f>ROUND(АТС!$D624*$F$791*$F$792/100,2)</f>
        <v>14.26</v>
      </c>
      <c r="G2120" s="11">
        <f>ROUND(АТС!$D624*$G$791*$G$792/100,2)</f>
        <v>8.35</v>
      </c>
    </row>
    <row r="2121" spans="1:7" x14ac:dyDescent="0.25">
      <c r="A2121" s="242"/>
      <c r="B2121" s="121">
        <f t="shared" si="32"/>
        <v>42850.333330000001</v>
      </c>
      <c r="C2121" s="124">
        <v>8</v>
      </c>
      <c r="D2121" s="11">
        <f>ROUND(АТС!D625*$D$791*$D$792/100,2)</f>
        <v>6.79</v>
      </c>
      <c r="E2121" s="11">
        <f>ROUND(АТС!$D625*$E$791*$E$792/100,2)</f>
        <v>6.24</v>
      </c>
      <c r="F2121" s="11">
        <f>ROUND(АТС!$D625*$F$791*$F$792/100,2)</f>
        <v>4.25</v>
      </c>
      <c r="G2121" s="11">
        <f>ROUND(АТС!$D625*$G$791*$G$792/100,2)</f>
        <v>2.4900000000000002</v>
      </c>
    </row>
    <row r="2122" spans="1:7" x14ac:dyDescent="0.25">
      <c r="A2122" s="242"/>
      <c r="B2122" s="123">
        <f t="shared" si="32"/>
        <v>42850.375</v>
      </c>
      <c r="C2122" s="124">
        <v>9</v>
      </c>
      <c r="D2122" s="11">
        <f>ROUND(АТС!D626*$D$791*$D$792/100,2)</f>
        <v>4.32</v>
      </c>
      <c r="E2122" s="11">
        <f>ROUND(АТС!$D626*$E$791*$E$792/100,2)</f>
        <v>3.97</v>
      </c>
      <c r="F2122" s="11">
        <f>ROUND(АТС!$D626*$F$791*$F$792/100,2)</f>
        <v>2.7</v>
      </c>
      <c r="G2122" s="11">
        <f>ROUND(АТС!$D626*$G$791*$G$792/100,2)</f>
        <v>1.58</v>
      </c>
    </row>
    <row r="2123" spans="1:7" x14ac:dyDescent="0.25">
      <c r="A2123" s="242"/>
      <c r="B2123" s="121">
        <f t="shared" si="32"/>
        <v>42850.416669999999</v>
      </c>
      <c r="C2123" s="124">
        <v>10</v>
      </c>
      <c r="D2123" s="11">
        <f>ROUND(АТС!D627*$D$791*$D$792/100,2)</f>
        <v>3.53</v>
      </c>
      <c r="E2123" s="11">
        <f>ROUND(АТС!$D627*$E$791*$E$792/100,2)</f>
        <v>3.24</v>
      </c>
      <c r="F2123" s="11">
        <f>ROUND(АТС!$D627*$F$791*$F$792/100,2)</f>
        <v>2.21</v>
      </c>
      <c r="G2123" s="11">
        <f>ROUND(АТС!$D627*$G$791*$G$792/100,2)</f>
        <v>1.29</v>
      </c>
    </row>
    <row r="2124" spans="1:7" x14ac:dyDescent="0.25">
      <c r="A2124" s="242"/>
      <c r="B2124" s="123">
        <f t="shared" si="32"/>
        <v>42850.458330000001</v>
      </c>
      <c r="C2124" s="124">
        <v>11</v>
      </c>
      <c r="D2124" s="11">
        <f>ROUND(АТС!D628*$D$791*$D$792/100,2)</f>
        <v>10.49</v>
      </c>
      <c r="E2124" s="11">
        <f>ROUND(АТС!$D628*$E$791*$E$792/100,2)</f>
        <v>9.64</v>
      </c>
      <c r="F2124" s="11">
        <f>ROUND(АТС!$D628*$F$791*$F$792/100,2)</f>
        <v>6.56</v>
      </c>
      <c r="G2124" s="11">
        <f>ROUND(АТС!$D628*$G$791*$G$792/100,2)</f>
        <v>3.84</v>
      </c>
    </row>
    <row r="2125" spans="1:7" x14ac:dyDescent="0.25">
      <c r="A2125" s="242"/>
      <c r="B2125" s="121">
        <f t="shared" si="32"/>
        <v>42850.5</v>
      </c>
      <c r="C2125" s="124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42"/>
      <c r="B2126" s="123">
        <f t="shared" si="32"/>
        <v>42850.541669999999</v>
      </c>
      <c r="C2126" s="124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42"/>
      <c r="B2127" s="121">
        <f t="shared" si="32"/>
        <v>42850.583330000001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42"/>
      <c r="B2128" s="123">
        <f t="shared" si="32"/>
        <v>42850.625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42"/>
      <c r="B2129" s="121">
        <f t="shared" si="32"/>
        <v>42850.666669999999</v>
      </c>
      <c r="C2129" s="12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42"/>
      <c r="B2130" s="123">
        <f t="shared" si="32"/>
        <v>42850.708330000001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42"/>
      <c r="B2131" s="121">
        <f t="shared" si="32"/>
        <v>42850.75</v>
      </c>
      <c r="C2131" s="12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42"/>
      <c r="B2132" s="123">
        <f t="shared" si="32"/>
        <v>42850.791669999999</v>
      </c>
      <c r="C2132" s="124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42"/>
      <c r="B2133" s="121">
        <f t="shared" si="32"/>
        <v>42850.833330000001</v>
      </c>
      <c r="C2133" s="124">
        <v>20</v>
      </c>
      <c r="D2133" s="11">
        <f>ROUND(АТС!D637*$D$791*$D$792/100,2)</f>
        <v>109.38</v>
      </c>
      <c r="E2133" s="11">
        <f>ROUND(АТС!$D637*$E$791*$E$792/100,2)</f>
        <v>100.51</v>
      </c>
      <c r="F2133" s="11">
        <f>ROUND(АТС!$D637*$F$791*$F$792/100,2)</f>
        <v>68.430000000000007</v>
      </c>
      <c r="G2133" s="11">
        <f>ROUND(АТС!$D637*$G$791*$G$792/100,2)</f>
        <v>40.049999999999997</v>
      </c>
    </row>
    <row r="2134" spans="1:7" x14ac:dyDescent="0.25">
      <c r="A2134" s="242"/>
      <c r="B2134" s="123">
        <f t="shared" si="32"/>
        <v>42850.875</v>
      </c>
      <c r="C2134" s="12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42"/>
      <c r="B2135" s="121">
        <f t="shared" si="32"/>
        <v>42850.916669999999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42"/>
      <c r="B2136" s="123">
        <f t="shared" si="32"/>
        <v>42850.958330000001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2"/>
      <c r="B2137" s="123">
        <f t="shared" si="32"/>
        <v>42851</v>
      </c>
      <c r="C2137" s="124">
        <v>0</v>
      </c>
      <c r="D2137" s="35">
        <f>ROUND(АТС!D641*$D$791*$D$792/100,2)</f>
        <v>92.59</v>
      </c>
      <c r="E2137" s="35">
        <f>ROUND(АТС!$D641*$E$791*$E$792/100,2)</f>
        <v>85.09</v>
      </c>
      <c r="F2137" s="35">
        <f>ROUND(АТС!$D641*$F$791*$F$792/100,2)</f>
        <v>57.93</v>
      </c>
      <c r="G2137" s="35">
        <f>ROUND(АТС!$D641*$G$791*$G$792/100,2)</f>
        <v>33.909999999999997</v>
      </c>
    </row>
    <row r="2138" spans="1:7" x14ac:dyDescent="0.25">
      <c r="A2138" s="242"/>
      <c r="B2138" s="123">
        <f t="shared" ref="B2138:B2201" si="33">B2114+1</f>
        <v>42851.041669999999</v>
      </c>
      <c r="C2138" s="124">
        <v>1</v>
      </c>
      <c r="D2138" s="35">
        <f>ROUND(АТС!D642*$D$791*$D$792/100,2)</f>
        <v>53.88</v>
      </c>
      <c r="E2138" s="35">
        <f>ROUND(АТС!$D642*$E$791*$E$792/100,2)</f>
        <v>49.51</v>
      </c>
      <c r="F2138" s="35">
        <f>ROUND(АТС!$D642*$F$791*$F$792/100,2)</f>
        <v>33.71</v>
      </c>
      <c r="G2138" s="35">
        <f>ROUND(АТС!$D642*$G$791*$G$792/100,2)</f>
        <v>19.73</v>
      </c>
    </row>
    <row r="2139" spans="1:7" x14ac:dyDescent="0.25">
      <c r="A2139" s="242"/>
      <c r="B2139" s="123">
        <f t="shared" si="33"/>
        <v>42851.083330000001</v>
      </c>
      <c r="C2139" s="124">
        <v>2</v>
      </c>
      <c r="D2139" s="35">
        <f>ROUND(АТС!D643*$D$791*$D$792/100,2)</f>
        <v>54.17</v>
      </c>
      <c r="E2139" s="35">
        <f>ROUND(АТС!$D643*$E$791*$E$792/100,2)</f>
        <v>49.78</v>
      </c>
      <c r="F2139" s="35">
        <f>ROUND(АТС!$D643*$F$791*$F$792/100,2)</f>
        <v>33.9</v>
      </c>
      <c r="G2139" s="35">
        <f>ROUND(АТС!$D643*$G$791*$G$792/100,2)</f>
        <v>19.84</v>
      </c>
    </row>
    <row r="2140" spans="1:7" x14ac:dyDescent="0.25">
      <c r="A2140" s="242"/>
      <c r="B2140" s="123">
        <f t="shared" si="33"/>
        <v>42851.125</v>
      </c>
      <c r="C2140" s="124">
        <v>3</v>
      </c>
      <c r="D2140" s="35">
        <f>ROUND(АТС!D644*$D$791*$D$792/100,2)</f>
        <v>54.02</v>
      </c>
      <c r="E2140" s="35">
        <f>ROUND(АТС!$D644*$E$791*$E$792/100,2)</f>
        <v>49.64</v>
      </c>
      <c r="F2140" s="35">
        <f>ROUND(АТС!$D644*$F$791*$F$792/100,2)</f>
        <v>33.799999999999997</v>
      </c>
      <c r="G2140" s="35">
        <f>ROUND(АТС!$D644*$G$791*$G$792/100,2)</f>
        <v>19.78</v>
      </c>
    </row>
    <row r="2141" spans="1:7" x14ac:dyDescent="0.25">
      <c r="A2141" s="242"/>
      <c r="B2141" s="123">
        <f t="shared" si="33"/>
        <v>42851.166669999999</v>
      </c>
      <c r="C2141" s="124">
        <v>4</v>
      </c>
      <c r="D2141" s="35">
        <f>ROUND(АТС!D645*$D$791*$D$792/100,2)</f>
        <v>55.03</v>
      </c>
      <c r="E2141" s="35">
        <f>ROUND(АТС!$D645*$E$791*$E$792/100,2)</f>
        <v>50.57</v>
      </c>
      <c r="F2141" s="35">
        <f>ROUND(АТС!$D645*$F$791*$F$792/100,2)</f>
        <v>34.43</v>
      </c>
      <c r="G2141" s="35">
        <f>ROUND(АТС!$D645*$G$791*$G$792/100,2)</f>
        <v>20.149999999999999</v>
      </c>
    </row>
    <row r="2142" spans="1:7" x14ac:dyDescent="0.25">
      <c r="A2142" s="242"/>
      <c r="B2142" s="123">
        <f t="shared" si="33"/>
        <v>42851.208330000001</v>
      </c>
      <c r="C2142" s="124">
        <v>5</v>
      </c>
      <c r="D2142" s="35">
        <f>ROUND(АТС!D646*$D$791*$D$792/100,2)</f>
        <v>58.03</v>
      </c>
      <c r="E2142" s="35">
        <f>ROUND(АТС!$D646*$E$791*$E$792/100,2)</f>
        <v>53.33</v>
      </c>
      <c r="F2142" s="35">
        <f>ROUND(АТС!$D646*$F$791*$F$792/100,2)</f>
        <v>36.31</v>
      </c>
      <c r="G2142" s="35">
        <f>ROUND(АТС!$D646*$G$791*$G$792/100,2)</f>
        <v>21.25</v>
      </c>
    </row>
    <row r="2143" spans="1:7" x14ac:dyDescent="0.25">
      <c r="A2143" s="242"/>
      <c r="B2143" s="123">
        <f t="shared" si="33"/>
        <v>42851.25</v>
      </c>
      <c r="C2143" s="124">
        <v>6</v>
      </c>
      <c r="D2143" s="35">
        <f>ROUND(АТС!D647*$D$791*$D$792/100,2)</f>
        <v>201.2</v>
      </c>
      <c r="E2143" s="35">
        <f>ROUND(АТС!$D647*$E$791*$E$792/100,2)</f>
        <v>184.89</v>
      </c>
      <c r="F2143" s="35">
        <f>ROUND(АТС!$D647*$F$791*$F$792/100,2)</f>
        <v>125.89</v>
      </c>
      <c r="G2143" s="35">
        <f>ROUND(АТС!$D647*$G$791*$G$792/100,2)</f>
        <v>73.680000000000007</v>
      </c>
    </row>
    <row r="2144" spans="1:7" x14ac:dyDescent="0.25">
      <c r="A2144" s="242"/>
      <c r="B2144" s="123">
        <f t="shared" si="33"/>
        <v>42851.291669999999</v>
      </c>
      <c r="C2144" s="124">
        <v>7</v>
      </c>
      <c r="D2144" s="35">
        <f>ROUND(АТС!D648*$D$791*$D$792/100,2)</f>
        <v>184.56</v>
      </c>
      <c r="E2144" s="35">
        <f>ROUND(АТС!$D648*$E$791*$E$792/100,2)</f>
        <v>169.6</v>
      </c>
      <c r="F2144" s="35">
        <f>ROUND(АТС!$D648*$F$791*$F$792/100,2)</f>
        <v>115.47</v>
      </c>
      <c r="G2144" s="35">
        <f>ROUND(АТС!$D648*$G$791*$G$792/100,2)</f>
        <v>67.58</v>
      </c>
    </row>
    <row r="2145" spans="1:7" x14ac:dyDescent="0.25">
      <c r="A2145" s="242"/>
      <c r="B2145" s="123">
        <f t="shared" si="33"/>
        <v>42851.333330000001</v>
      </c>
      <c r="C2145" s="124">
        <v>8</v>
      </c>
      <c r="D2145" s="35">
        <f>ROUND(АТС!D649*$D$791*$D$792/100,2)</f>
        <v>175.44</v>
      </c>
      <c r="E2145" s="35">
        <f>ROUND(АТС!$D649*$E$791*$E$792/100,2)</f>
        <v>161.22</v>
      </c>
      <c r="F2145" s="35">
        <f>ROUND(АТС!$D649*$F$791*$F$792/100,2)</f>
        <v>109.77</v>
      </c>
      <c r="G2145" s="35">
        <f>ROUND(АТС!$D649*$G$791*$G$792/100,2)</f>
        <v>64.239999999999995</v>
      </c>
    </row>
    <row r="2146" spans="1:7" x14ac:dyDescent="0.25">
      <c r="A2146" s="242"/>
      <c r="B2146" s="123">
        <f t="shared" si="33"/>
        <v>42851.375</v>
      </c>
      <c r="C2146" s="124">
        <v>9</v>
      </c>
      <c r="D2146" s="35">
        <f>ROUND(АТС!D650*$D$791*$D$792/100,2)</f>
        <v>151.68</v>
      </c>
      <c r="E2146" s="35">
        <f>ROUND(АТС!$D650*$E$791*$E$792/100,2)</f>
        <v>139.38999999999999</v>
      </c>
      <c r="F2146" s="35">
        <f>ROUND(АТС!$D650*$F$791*$F$792/100,2)</f>
        <v>94.9</v>
      </c>
      <c r="G2146" s="35">
        <f>ROUND(АТС!$D650*$G$791*$G$792/100,2)</f>
        <v>55.54</v>
      </c>
    </row>
    <row r="2147" spans="1:7" x14ac:dyDescent="0.25">
      <c r="A2147" s="242"/>
      <c r="B2147" s="123">
        <f t="shared" si="33"/>
        <v>42851.416669999999</v>
      </c>
      <c r="C2147" s="124">
        <v>10</v>
      </c>
      <c r="D2147" s="35">
        <f>ROUND(АТС!D651*$D$791*$D$792/100,2)</f>
        <v>66.709999999999994</v>
      </c>
      <c r="E2147" s="35">
        <f>ROUND(АТС!$D651*$E$791*$E$792/100,2)</f>
        <v>61.3</v>
      </c>
      <c r="F2147" s="35">
        <f>ROUND(АТС!$D651*$F$791*$F$792/100,2)</f>
        <v>41.74</v>
      </c>
      <c r="G2147" s="35">
        <f>ROUND(АТС!$D651*$G$791*$G$792/100,2)</f>
        <v>24.43</v>
      </c>
    </row>
    <row r="2148" spans="1:7" x14ac:dyDescent="0.25">
      <c r="A2148" s="242"/>
      <c r="B2148" s="123">
        <f t="shared" si="33"/>
        <v>42851.458330000001</v>
      </c>
      <c r="C2148" s="124">
        <v>11</v>
      </c>
      <c r="D2148" s="35">
        <f>ROUND(АТС!D652*$D$791*$D$792/100,2)</f>
        <v>63.78</v>
      </c>
      <c r="E2148" s="35">
        <f>ROUND(АТС!$D652*$E$791*$E$792/100,2)</f>
        <v>58.61</v>
      </c>
      <c r="F2148" s="35">
        <f>ROUND(АТС!$D652*$F$791*$F$792/100,2)</f>
        <v>39.909999999999997</v>
      </c>
      <c r="G2148" s="35">
        <f>ROUND(АТС!$D652*$G$791*$G$792/100,2)</f>
        <v>23.36</v>
      </c>
    </row>
    <row r="2149" spans="1:7" x14ac:dyDescent="0.25">
      <c r="A2149" s="242"/>
      <c r="B2149" s="123">
        <f t="shared" si="33"/>
        <v>42851.5</v>
      </c>
      <c r="C2149" s="124">
        <v>12</v>
      </c>
      <c r="D2149" s="35">
        <f>ROUND(АТС!D653*$D$791*$D$792/100,2)</f>
        <v>59.69</v>
      </c>
      <c r="E2149" s="35">
        <f>ROUND(АТС!$D653*$E$791*$E$792/100,2)</f>
        <v>54.85</v>
      </c>
      <c r="F2149" s="35">
        <f>ROUND(АТС!$D653*$F$791*$F$792/100,2)</f>
        <v>37.340000000000003</v>
      </c>
      <c r="G2149" s="35">
        <f>ROUND(АТС!$D653*$G$791*$G$792/100,2)</f>
        <v>21.86</v>
      </c>
    </row>
    <row r="2150" spans="1:7" x14ac:dyDescent="0.25">
      <c r="A2150" s="242"/>
      <c r="B2150" s="123">
        <f t="shared" si="33"/>
        <v>42851.541669999999</v>
      </c>
      <c r="C2150" s="124">
        <v>13</v>
      </c>
      <c r="D2150" s="35">
        <f>ROUND(АТС!D654*$D$791*$D$792/100,2)</f>
        <v>56.63</v>
      </c>
      <c r="E2150" s="35">
        <f>ROUND(АТС!$D654*$E$791*$E$792/100,2)</f>
        <v>52.04</v>
      </c>
      <c r="F2150" s="35">
        <f>ROUND(АТС!$D654*$F$791*$F$792/100,2)</f>
        <v>35.43</v>
      </c>
      <c r="G2150" s="35">
        <f>ROUND(АТС!$D654*$G$791*$G$792/100,2)</f>
        <v>20.74</v>
      </c>
    </row>
    <row r="2151" spans="1:7" x14ac:dyDescent="0.25">
      <c r="A2151" s="242"/>
      <c r="B2151" s="123">
        <f t="shared" si="33"/>
        <v>42851.583330000001</v>
      </c>
      <c r="C2151" s="124">
        <v>14</v>
      </c>
      <c r="D2151" s="35">
        <f>ROUND(АТС!D655*$D$791*$D$792/100,2)</f>
        <v>54.1</v>
      </c>
      <c r="E2151" s="35">
        <f>ROUND(АТС!$D655*$E$791*$E$792/100,2)</f>
        <v>49.72</v>
      </c>
      <c r="F2151" s="35">
        <f>ROUND(АТС!$D655*$F$791*$F$792/100,2)</f>
        <v>33.85</v>
      </c>
      <c r="G2151" s="35">
        <f>ROUND(АТС!$D655*$G$791*$G$792/100,2)</f>
        <v>19.809999999999999</v>
      </c>
    </row>
    <row r="2152" spans="1:7" x14ac:dyDescent="0.25">
      <c r="A2152" s="242"/>
      <c r="B2152" s="123">
        <f t="shared" si="33"/>
        <v>42851.625</v>
      </c>
      <c r="C2152" s="124">
        <v>15</v>
      </c>
      <c r="D2152" s="35">
        <f>ROUND(АТС!D656*$D$791*$D$792/100,2)</f>
        <v>28.65</v>
      </c>
      <c r="E2152" s="35">
        <f>ROUND(АТС!$D656*$E$791*$E$792/100,2)</f>
        <v>26.33</v>
      </c>
      <c r="F2152" s="35">
        <f>ROUND(АТС!$D656*$F$791*$F$792/100,2)</f>
        <v>17.93</v>
      </c>
      <c r="G2152" s="35">
        <f>ROUND(АТС!$D656*$G$791*$G$792/100,2)</f>
        <v>10.49</v>
      </c>
    </row>
    <row r="2153" spans="1:7" x14ac:dyDescent="0.25">
      <c r="A2153" s="242"/>
      <c r="B2153" s="123">
        <f t="shared" si="33"/>
        <v>42851.666669999999</v>
      </c>
      <c r="C2153" s="124">
        <v>16</v>
      </c>
      <c r="D2153" s="35">
        <f>ROUND(АТС!D657*$D$791*$D$792/100,2)</f>
        <v>38.32</v>
      </c>
      <c r="E2153" s="35">
        <f>ROUND(АТС!$D657*$E$791*$E$792/100,2)</f>
        <v>35.21</v>
      </c>
      <c r="F2153" s="35">
        <f>ROUND(АТС!$D657*$F$791*$F$792/100,2)</f>
        <v>23.97</v>
      </c>
      <c r="G2153" s="35">
        <f>ROUND(АТС!$D657*$G$791*$G$792/100,2)</f>
        <v>14.03</v>
      </c>
    </row>
    <row r="2154" spans="1:7" x14ac:dyDescent="0.25">
      <c r="A2154" s="242"/>
      <c r="B2154" s="123">
        <f t="shared" si="33"/>
        <v>42851.708330000001</v>
      </c>
      <c r="C2154" s="124">
        <v>17</v>
      </c>
      <c r="D2154" s="35">
        <f>ROUND(АТС!D658*$D$791*$D$792/100,2)</f>
        <v>140.62</v>
      </c>
      <c r="E2154" s="35">
        <f>ROUND(АТС!$D658*$E$791*$E$792/100,2)</f>
        <v>129.22</v>
      </c>
      <c r="F2154" s="35">
        <f>ROUND(АТС!$D658*$F$791*$F$792/100,2)</f>
        <v>87.98</v>
      </c>
      <c r="G2154" s="35">
        <f>ROUND(АТС!$D658*$G$791*$G$792/100,2)</f>
        <v>51.49</v>
      </c>
    </row>
    <row r="2155" spans="1:7" x14ac:dyDescent="0.25">
      <c r="A2155" s="242"/>
      <c r="B2155" s="123">
        <f t="shared" si="33"/>
        <v>42851.75</v>
      </c>
      <c r="C2155" s="124">
        <v>18</v>
      </c>
      <c r="D2155" s="35">
        <f>ROUND(АТС!D659*$D$791*$D$792/100,2)</f>
        <v>180.46</v>
      </c>
      <c r="E2155" s="35">
        <f>ROUND(АТС!$D659*$E$791*$E$792/100,2)</f>
        <v>165.83</v>
      </c>
      <c r="F2155" s="35">
        <f>ROUND(АТС!$D659*$F$791*$F$792/100,2)</f>
        <v>112.91</v>
      </c>
      <c r="G2155" s="35">
        <f>ROUND(АТС!$D659*$G$791*$G$792/100,2)</f>
        <v>66.08</v>
      </c>
    </row>
    <row r="2156" spans="1:7" x14ac:dyDescent="0.25">
      <c r="A2156" s="242"/>
      <c r="B2156" s="123">
        <f t="shared" si="33"/>
        <v>42851.791669999999</v>
      </c>
      <c r="C2156" s="124">
        <v>19</v>
      </c>
      <c r="D2156" s="35">
        <f>ROUND(АТС!D660*$D$791*$D$792/100,2)</f>
        <v>174.73</v>
      </c>
      <c r="E2156" s="35">
        <f>ROUND(АТС!$D660*$E$791*$E$792/100,2)</f>
        <v>160.56</v>
      </c>
      <c r="F2156" s="35">
        <f>ROUND(АТС!$D660*$F$791*$F$792/100,2)</f>
        <v>109.32</v>
      </c>
      <c r="G2156" s="35">
        <f>ROUND(АТС!$D660*$G$791*$G$792/100,2)</f>
        <v>63.98</v>
      </c>
    </row>
    <row r="2157" spans="1:7" x14ac:dyDescent="0.25">
      <c r="A2157" s="242"/>
      <c r="B2157" s="123">
        <f t="shared" si="33"/>
        <v>42851.833330000001</v>
      </c>
      <c r="C2157" s="124">
        <v>20</v>
      </c>
      <c r="D2157" s="35">
        <f>ROUND(АТС!D661*$D$791*$D$792/100,2)</f>
        <v>71.680000000000007</v>
      </c>
      <c r="E2157" s="35">
        <f>ROUND(АТС!$D661*$E$791*$E$792/100,2)</f>
        <v>65.87</v>
      </c>
      <c r="F2157" s="35">
        <f>ROUND(АТС!$D661*$F$791*$F$792/100,2)</f>
        <v>44.85</v>
      </c>
      <c r="G2157" s="35">
        <f>ROUND(АТС!$D661*$G$791*$G$792/100,2)</f>
        <v>26.25</v>
      </c>
    </row>
    <row r="2158" spans="1:7" x14ac:dyDescent="0.25">
      <c r="A2158" s="242"/>
      <c r="B2158" s="123">
        <f t="shared" si="33"/>
        <v>42851.875</v>
      </c>
      <c r="C2158" s="124">
        <v>21</v>
      </c>
      <c r="D2158" s="35">
        <f>ROUND(АТС!D662*$D$791*$D$792/100,2)</f>
        <v>65.78</v>
      </c>
      <c r="E2158" s="35">
        <f>ROUND(АТС!$D662*$E$791*$E$792/100,2)</f>
        <v>60.45</v>
      </c>
      <c r="F2158" s="35">
        <f>ROUND(АТС!$D662*$F$791*$F$792/100,2)</f>
        <v>41.16</v>
      </c>
      <c r="G2158" s="35">
        <f>ROUND(АТС!$D662*$G$791*$G$792/100,2)</f>
        <v>24.09</v>
      </c>
    </row>
    <row r="2159" spans="1:7" x14ac:dyDescent="0.25">
      <c r="A2159" s="242"/>
      <c r="B2159" s="123">
        <f t="shared" si="33"/>
        <v>42851.916669999999</v>
      </c>
      <c r="C2159" s="124">
        <v>22</v>
      </c>
      <c r="D2159" s="35">
        <f>ROUND(АТС!D663*$D$791*$D$792/100,2)</f>
        <v>47.94</v>
      </c>
      <c r="E2159" s="35">
        <f>ROUND(АТС!$D663*$E$791*$E$792/100,2)</f>
        <v>44.05</v>
      </c>
      <c r="F2159" s="35">
        <f>ROUND(АТС!$D663*$F$791*$F$792/100,2)</f>
        <v>29.99</v>
      </c>
      <c r="G2159" s="35">
        <f>ROUND(АТС!$D663*$G$791*$G$792/100,2)</f>
        <v>17.55</v>
      </c>
    </row>
    <row r="2160" spans="1:7" x14ac:dyDescent="0.25">
      <c r="A2160" s="242"/>
      <c r="B2160" s="123">
        <f t="shared" si="33"/>
        <v>42851.958330000001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42"/>
      <c r="B2161" s="123">
        <f t="shared" si="33"/>
        <v>42852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42"/>
      <c r="B2162" s="123">
        <f t="shared" si="33"/>
        <v>42852.041669999999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42"/>
      <c r="B2163" s="123">
        <f t="shared" si="33"/>
        <v>42852.083330000001</v>
      </c>
      <c r="C2163" s="124">
        <v>2</v>
      </c>
      <c r="D2163" s="35">
        <f>ROUND(АТС!D667*$D$791*$D$792/100,2)</f>
        <v>4.58</v>
      </c>
      <c r="E2163" s="35">
        <f>ROUND(АТС!$D667*$E$791*$E$792/100,2)</f>
        <v>4.21</v>
      </c>
      <c r="F2163" s="35">
        <f>ROUND(АТС!$D667*$F$791*$F$792/100,2)</f>
        <v>2.86</v>
      </c>
      <c r="G2163" s="35">
        <f>ROUND(АТС!$D667*$G$791*$G$792/100,2)</f>
        <v>1.68</v>
      </c>
    </row>
    <row r="2164" spans="1:7" x14ac:dyDescent="0.25">
      <c r="A2164" s="242"/>
      <c r="B2164" s="123">
        <f t="shared" si="33"/>
        <v>42852.125</v>
      </c>
      <c r="C2164" s="124">
        <v>3</v>
      </c>
      <c r="D2164" s="35">
        <f>ROUND(АТС!D668*$D$791*$D$792/100,2)</f>
        <v>2.69</v>
      </c>
      <c r="E2164" s="35">
        <f>ROUND(АТС!$D668*$E$791*$E$792/100,2)</f>
        <v>2.4700000000000002</v>
      </c>
      <c r="F2164" s="35">
        <f>ROUND(АТС!$D668*$F$791*$F$792/100,2)</f>
        <v>1.68</v>
      </c>
      <c r="G2164" s="35">
        <f>ROUND(АТС!$D668*$G$791*$G$792/100,2)</f>
        <v>0.98</v>
      </c>
    </row>
    <row r="2165" spans="1:7" x14ac:dyDescent="0.25">
      <c r="A2165" s="242"/>
      <c r="B2165" s="123">
        <f t="shared" si="33"/>
        <v>42852.166669999999</v>
      </c>
      <c r="C2165" s="124">
        <v>4</v>
      </c>
      <c r="D2165" s="35">
        <f>ROUND(АТС!D669*$D$791*$D$792/100,2)</f>
        <v>1.03</v>
      </c>
      <c r="E2165" s="35">
        <f>ROUND(АТС!$D669*$E$791*$E$792/100,2)</f>
        <v>0.95</v>
      </c>
      <c r="F2165" s="35">
        <f>ROUND(АТС!$D669*$F$791*$F$792/100,2)</f>
        <v>0.65</v>
      </c>
      <c r="G2165" s="35">
        <f>ROUND(АТС!$D669*$G$791*$G$792/100,2)</f>
        <v>0.38</v>
      </c>
    </row>
    <row r="2166" spans="1:7" x14ac:dyDescent="0.25">
      <c r="A2166" s="242"/>
      <c r="B2166" s="123">
        <f t="shared" si="33"/>
        <v>42852.208330000001</v>
      </c>
      <c r="C2166" s="124">
        <v>5</v>
      </c>
      <c r="D2166" s="35">
        <f>ROUND(АТС!D670*$D$791*$D$792/100,2)</f>
        <v>31.55</v>
      </c>
      <c r="E2166" s="35">
        <f>ROUND(АТС!$D670*$E$791*$E$792/100,2)</f>
        <v>28.99</v>
      </c>
      <c r="F2166" s="35">
        <f>ROUND(АТС!$D670*$F$791*$F$792/100,2)</f>
        <v>19.739999999999998</v>
      </c>
      <c r="G2166" s="35">
        <f>ROUND(АТС!$D670*$G$791*$G$792/100,2)</f>
        <v>11.55</v>
      </c>
    </row>
    <row r="2167" spans="1:7" x14ac:dyDescent="0.25">
      <c r="A2167" s="242"/>
      <c r="B2167" s="123">
        <f t="shared" si="33"/>
        <v>42852.25</v>
      </c>
      <c r="C2167" s="124">
        <v>6</v>
      </c>
      <c r="D2167" s="35">
        <f>ROUND(АТС!D671*$D$791*$D$792/100,2)</f>
        <v>16.45</v>
      </c>
      <c r="E2167" s="35">
        <f>ROUND(АТС!$D671*$E$791*$E$792/100,2)</f>
        <v>15.12</v>
      </c>
      <c r="F2167" s="35">
        <f>ROUND(АТС!$D671*$F$791*$F$792/100,2)</f>
        <v>10.3</v>
      </c>
      <c r="G2167" s="35">
        <f>ROUND(АТС!$D671*$G$791*$G$792/100,2)</f>
        <v>6.03</v>
      </c>
    </row>
    <row r="2168" spans="1:7" x14ac:dyDescent="0.25">
      <c r="A2168" s="242"/>
      <c r="B2168" s="123">
        <f t="shared" si="33"/>
        <v>42852.291669999999</v>
      </c>
      <c r="C2168" s="124">
        <v>7</v>
      </c>
      <c r="D2168" s="35">
        <f>ROUND(АТС!D672*$D$791*$D$792/100,2)</f>
        <v>10.29</v>
      </c>
      <c r="E2168" s="35">
        <f>ROUND(АТС!$D672*$E$791*$E$792/100,2)</f>
        <v>9.4600000000000009</v>
      </c>
      <c r="F2168" s="35">
        <f>ROUND(АТС!$D672*$F$791*$F$792/100,2)</f>
        <v>6.44</v>
      </c>
      <c r="G2168" s="35">
        <f>ROUND(АТС!$D672*$G$791*$G$792/100,2)</f>
        <v>3.77</v>
      </c>
    </row>
    <row r="2169" spans="1:7" x14ac:dyDescent="0.25">
      <c r="A2169" s="242"/>
      <c r="B2169" s="123">
        <f t="shared" si="33"/>
        <v>42852.333330000001</v>
      </c>
      <c r="C2169" s="124">
        <v>8</v>
      </c>
      <c r="D2169" s="35">
        <f>ROUND(АТС!D673*$D$791*$D$792/100,2)</f>
        <v>85.81</v>
      </c>
      <c r="E2169" s="35">
        <f>ROUND(АТС!$D673*$E$791*$E$792/100,2)</f>
        <v>78.849999999999994</v>
      </c>
      <c r="F2169" s="35">
        <f>ROUND(АТС!$D673*$F$791*$F$792/100,2)</f>
        <v>53.69</v>
      </c>
      <c r="G2169" s="35">
        <f>ROUND(АТС!$D673*$G$791*$G$792/100,2)</f>
        <v>31.42</v>
      </c>
    </row>
    <row r="2170" spans="1:7" x14ac:dyDescent="0.25">
      <c r="A2170" s="242"/>
      <c r="B2170" s="123">
        <f t="shared" si="33"/>
        <v>42852.375</v>
      </c>
      <c r="C2170" s="124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42"/>
      <c r="B2171" s="123">
        <f t="shared" si="33"/>
        <v>42852.416669999999</v>
      </c>
      <c r="C2171" s="124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42"/>
      <c r="B2172" s="123">
        <f t="shared" si="33"/>
        <v>42852.458330000001</v>
      </c>
      <c r="C2172" s="124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42"/>
      <c r="B2173" s="123">
        <f t="shared" si="33"/>
        <v>42852.5</v>
      </c>
      <c r="C2173" s="124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42"/>
      <c r="B2174" s="123">
        <f t="shared" si="33"/>
        <v>42852.541669999999</v>
      </c>
      <c r="C2174" s="124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42"/>
      <c r="B2175" s="123">
        <f t="shared" si="33"/>
        <v>42852.583330000001</v>
      </c>
      <c r="C2175" s="124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42"/>
      <c r="B2176" s="123">
        <f t="shared" si="33"/>
        <v>42852.625</v>
      </c>
      <c r="C2176" s="124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42"/>
      <c r="B2177" s="123">
        <f t="shared" si="33"/>
        <v>42852.666669999999</v>
      </c>
      <c r="C2177" s="124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42"/>
      <c r="B2178" s="123">
        <f t="shared" si="33"/>
        <v>42852.708330000001</v>
      </c>
      <c r="C2178" s="124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42"/>
      <c r="B2179" s="123">
        <f t="shared" si="33"/>
        <v>42852.75</v>
      </c>
      <c r="C2179" s="124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42"/>
      <c r="B2180" s="123">
        <f t="shared" si="33"/>
        <v>42852.791669999999</v>
      </c>
      <c r="C2180" s="124">
        <v>19</v>
      </c>
      <c r="D2180" s="35">
        <f>ROUND(АТС!D684*$D$791*$D$792/100,2)</f>
        <v>39.299999999999997</v>
      </c>
      <c r="E2180" s="35">
        <f>ROUND(АТС!$D684*$E$791*$E$792/100,2)</f>
        <v>36.11</v>
      </c>
      <c r="F2180" s="35">
        <f>ROUND(АТС!$D684*$F$791*$F$792/100,2)</f>
        <v>24.59</v>
      </c>
      <c r="G2180" s="35">
        <f>ROUND(АТС!$D684*$G$791*$G$792/100,2)</f>
        <v>14.39</v>
      </c>
    </row>
    <row r="2181" spans="1:7" x14ac:dyDescent="0.25">
      <c r="A2181" s="242"/>
      <c r="B2181" s="123">
        <f t="shared" si="33"/>
        <v>42852.833330000001</v>
      </c>
      <c r="C2181" s="124">
        <v>20</v>
      </c>
      <c r="D2181" s="35">
        <f>ROUND(АТС!D685*$D$791*$D$792/100,2)</f>
        <v>39.049999999999997</v>
      </c>
      <c r="E2181" s="35">
        <f>ROUND(АТС!$D685*$E$791*$E$792/100,2)</f>
        <v>35.880000000000003</v>
      </c>
      <c r="F2181" s="35">
        <f>ROUND(АТС!$D685*$F$791*$F$792/100,2)</f>
        <v>24.43</v>
      </c>
      <c r="G2181" s="35">
        <f>ROUND(АТС!$D685*$G$791*$G$792/100,2)</f>
        <v>14.3</v>
      </c>
    </row>
    <row r="2182" spans="1:7" x14ac:dyDescent="0.25">
      <c r="A2182" s="242"/>
      <c r="B2182" s="123">
        <f t="shared" si="33"/>
        <v>42852.875</v>
      </c>
      <c r="C2182" s="124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42"/>
      <c r="B2183" s="123">
        <f t="shared" si="33"/>
        <v>42852.916669999999</v>
      </c>
      <c r="C2183" s="124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42"/>
      <c r="B2184" s="123">
        <f t="shared" si="33"/>
        <v>42852.958330000001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42"/>
      <c r="B2185" s="123">
        <f t="shared" si="33"/>
        <v>42853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42"/>
      <c r="B2186" s="123">
        <f t="shared" si="33"/>
        <v>42853.041669999999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42"/>
      <c r="B2187" s="123">
        <f t="shared" si="33"/>
        <v>42853.083330000001</v>
      </c>
      <c r="C2187" s="124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42"/>
      <c r="B2188" s="123">
        <f t="shared" si="33"/>
        <v>42853.125</v>
      </c>
      <c r="C2188" s="124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42"/>
      <c r="B2189" s="123">
        <f t="shared" si="33"/>
        <v>42853.166669999999</v>
      </c>
      <c r="C2189" s="124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42"/>
      <c r="B2190" s="123">
        <f t="shared" si="33"/>
        <v>42853.208330000001</v>
      </c>
      <c r="C2190" s="124">
        <v>5</v>
      </c>
      <c r="D2190" s="35">
        <f>ROUND(АТС!D694*$D$791*$D$792/100,2)</f>
        <v>2.3199999999999998</v>
      </c>
      <c r="E2190" s="35">
        <f>ROUND(АТС!$D694*$E$791*$E$792/100,2)</f>
        <v>2.13</v>
      </c>
      <c r="F2190" s="35">
        <f>ROUND(АТС!$D694*$F$791*$F$792/100,2)</f>
        <v>1.45</v>
      </c>
      <c r="G2190" s="35">
        <f>ROUND(АТС!$D694*$G$791*$G$792/100,2)</f>
        <v>0.85</v>
      </c>
    </row>
    <row r="2191" spans="1:7" x14ac:dyDescent="0.25">
      <c r="A2191" s="242"/>
      <c r="B2191" s="123">
        <f t="shared" si="33"/>
        <v>42853.25</v>
      </c>
      <c r="C2191" s="124">
        <v>6</v>
      </c>
      <c r="D2191" s="35">
        <f>ROUND(АТС!D695*$D$791*$D$792/100,2)</f>
        <v>48.64</v>
      </c>
      <c r="E2191" s="35">
        <f>ROUND(АТС!$D695*$E$791*$E$792/100,2)</f>
        <v>44.69</v>
      </c>
      <c r="F2191" s="35">
        <f>ROUND(АТС!$D695*$F$791*$F$792/100,2)</f>
        <v>30.43</v>
      </c>
      <c r="G2191" s="35">
        <f>ROUND(АТС!$D695*$G$791*$G$792/100,2)</f>
        <v>17.809999999999999</v>
      </c>
    </row>
    <row r="2192" spans="1:7" x14ac:dyDescent="0.25">
      <c r="A2192" s="242"/>
      <c r="B2192" s="123">
        <f t="shared" si="33"/>
        <v>42853.291669999999</v>
      </c>
      <c r="C2192" s="124">
        <v>7</v>
      </c>
      <c r="D2192" s="35">
        <f>ROUND(АТС!D696*$D$791*$D$792/100,2)</f>
        <v>48.29</v>
      </c>
      <c r="E2192" s="35">
        <f>ROUND(АТС!$D696*$E$791*$E$792/100,2)</f>
        <v>44.37</v>
      </c>
      <c r="F2192" s="35">
        <f>ROUND(АТС!$D696*$F$791*$F$792/100,2)</f>
        <v>30.21</v>
      </c>
      <c r="G2192" s="35">
        <f>ROUND(АТС!$D696*$G$791*$G$792/100,2)</f>
        <v>17.68</v>
      </c>
    </row>
    <row r="2193" spans="1:7" x14ac:dyDescent="0.25">
      <c r="A2193" s="242"/>
      <c r="B2193" s="123">
        <f t="shared" si="33"/>
        <v>42853.333330000001</v>
      </c>
      <c r="C2193" s="124">
        <v>8</v>
      </c>
      <c r="D2193" s="35">
        <f>ROUND(АТС!D697*$D$791*$D$792/100,2)</f>
        <v>12.44</v>
      </c>
      <c r="E2193" s="35">
        <f>ROUND(АТС!$D697*$E$791*$E$792/100,2)</f>
        <v>11.43</v>
      </c>
      <c r="F2193" s="35">
        <f>ROUND(АТС!$D697*$F$791*$F$792/100,2)</f>
        <v>7.78</v>
      </c>
      <c r="G2193" s="35">
        <f>ROUND(АТС!$D697*$G$791*$G$792/100,2)</f>
        <v>4.55</v>
      </c>
    </row>
    <row r="2194" spans="1:7" x14ac:dyDescent="0.25">
      <c r="A2194" s="242"/>
      <c r="B2194" s="123">
        <f t="shared" si="33"/>
        <v>42853.375</v>
      </c>
      <c r="C2194" s="124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42"/>
      <c r="B2195" s="123">
        <f t="shared" si="33"/>
        <v>42853.416669999999</v>
      </c>
      <c r="C2195" s="124">
        <v>10</v>
      </c>
      <c r="D2195" s="35">
        <f>ROUND(АТС!D699*$D$791*$D$792/100,2)</f>
        <v>1.75</v>
      </c>
      <c r="E2195" s="35">
        <f>ROUND(АТС!$D699*$E$791*$E$792/100,2)</f>
        <v>1.61</v>
      </c>
      <c r="F2195" s="35">
        <f>ROUND(АТС!$D699*$F$791*$F$792/100,2)</f>
        <v>1.1000000000000001</v>
      </c>
      <c r="G2195" s="35">
        <f>ROUND(АТС!$D699*$G$791*$G$792/100,2)</f>
        <v>0.64</v>
      </c>
    </row>
    <row r="2196" spans="1:7" x14ac:dyDescent="0.25">
      <c r="A2196" s="242"/>
      <c r="B2196" s="123">
        <f t="shared" si="33"/>
        <v>42853.458330000001</v>
      </c>
      <c r="C2196" s="124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42"/>
      <c r="B2197" s="123">
        <f t="shared" si="33"/>
        <v>42853.5</v>
      </c>
      <c r="C2197" s="124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42"/>
      <c r="B2198" s="123">
        <f t="shared" si="33"/>
        <v>42853.541669999999</v>
      </c>
      <c r="C2198" s="124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42"/>
      <c r="B2199" s="123">
        <f t="shared" si="33"/>
        <v>42853.583330000001</v>
      </c>
      <c r="C2199" s="124">
        <v>14</v>
      </c>
      <c r="D2199" s="35">
        <f>ROUND(АТС!D703*$D$791*$D$792/100,2)</f>
        <v>1.65</v>
      </c>
      <c r="E2199" s="35">
        <f>ROUND(АТС!$D703*$E$791*$E$792/100,2)</f>
        <v>1.52</v>
      </c>
      <c r="F2199" s="35">
        <f>ROUND(АТС!$D703*$F$791*$F$792/100,2)</f>
        <v>1.03</v>
      </c>
      <c r="G2199" s="35">
        <f>ROUND(АТС!$D703*$G$791*$G$792/100,2)</f>
        <v>0.6</v>
      </c>
    </row>
    <row r="2200" spans="1:7" x14ac:dyDescent="0.25">
      <c r="A2200" s="242"/>
      <c r="B2200" s="123">
        <f t="shared" si="33"/>
        <v>42853.625</v>
      </c>
      <c r="C2200" s="124">
        <v>15</v>
      </c>
      <c r="D2200" s="35">
        <f>ROUND(АТС!D704*$D$791*$D$792/100,2)</f>
        <v>0.86</v>
      </c>
      <c r="E2200" s="35">
        <f>ROUND(АТС!$D704*$E$791*$E$792/100,2)</f>
        <v>0.79</v>
      </c>
      <c r="F2200" s="35">
        <f>ROUND(АТС!$D704*$F$791*$F$792/100,2)</f>
        <v>0.54</v>
      </c>
      <c r="G2200" s="35">
        <f>ROUND(АТС!$D704*$G$791*$G$792/100,2)</f>
        <v>0.32</v>
      </c>
    </row>
    <row r="2201" spans="1:7" x14ac:dyDescent="0.25">
      <c r="A2201" s="242"/>
      <c r="B2201" s="123">
        <f t="shared" si="33"/>
        <v>42853.666669999999</v>
      </c>
      <c r="C2201" s="124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42"/>
      <c r="B2202" s="123">
        <f t="shared" ref="B2202:B2265" si="34">B2178+1</f>
        <v>42853.708330000001</v>
      </c>
      <c r="C2202" s="124">
        <v>17</v>
      </c>
      <c r="D2202" s="35">
        <f>ROUND(АТС!D706*$D$791*$D$792/100,2)</f>
        <v>13.8</v>
      </c>
      <c r="E2202" s="35">
        <f>ROUND(АТС!$D706*$E$791*$E$792/100,2)</f>
        <v>12.68</v>
      </c>
      <c r="F2202" s="35">
        <f>ROUND(АТС!$D706*$F$791*$F$792/100,2)</f>
        <v>8.64</v>
      </c>
      <c r="G2202" s="35">
        <f>ROUND(АТС!$D706*$G$791*$G$792/100,2)</f>
        <v>5.05</v>
      </c>
    </row>
    <row r="2203" spans="1:7" x14ac:dyDescent="0.25">
      <c r="A2203" s="242"/>
      <c r="B2203" s="123">
        <f t="shared" si="34"/>
        <v>42853.75</v>
      </c>
      <c r="C2203" s="124">
        <v>18</v>
      </c>
      <c r="D2203" s="35">
        <f>ROUND(АТС!D707*$D$791*$D$792/100,2)</f>
        <v>31.83</v>
      </c>
      <c r="E2203" s="35">
        <f>ROUND(АТС!$D707*$E$791*$E$792/100,2)</f>
        <v>29.25</v>
      </c>
      <c r="F2203" s="35">
        <f>ROUND(АТС!$D707*$F$791*$F$792/100,2)</f>
        <v>19.91</v>
      </c>
      <c r="G2203" s="35">
        <f>ROUND(АТС!$D707*$G$791*$G$792/100,2)</f>
        <v>11.65</v>
      </c>
    </row>
    <row r="2204" spans="1:7" x14ac:dyDescent="0.25">
      <c r="A2204" s="242"/>
      <c r="B2204" s="123">
        <f t="shared" si="34"/>
        <v>42853.791669999999</v>
      </c>
      <c r="C2204" s="124">
        <v>19</v>
      </c>
      <c r="D2204" s="35">
        <f>ROUND(АТС!D708*$D$791*$D$792/100,2)</f>
        <v>69.05</v>
      </c>
      <c r="E2204" s="35">
        <f>ROUND(АТС!$D708*$E$791*$E$792/100,2)</f>
        <v>63.45</v>
      </c>
      <c r="F2204" s="35">
        <f>ROUND(АТС!$D708*$F$791*$F$792/100,2)</f>
        <v>43.2</v>
      </c>
      <c r="G2204" s="35">
        <f>ROUND(АТС!$D708*$G$791*$G$792/100,2)</f>
        <v>25.28</v>
      </c>
    </row>
    <row r="2205" spans="1:7" x14ac:dyDescent="0.25">
      <c r="A2205" s="242"/>
      <c r="B2205" s="123">
        <f t="shared" si="34"/>
        <v>42853.833330000001</v>
      </c>
      <c r="C2205" s="124">
        <v>20</v>
      </c>
      <c r="D2205" s="35">
        <f>ROUND(АТС!D709*$D$791*$D$792/100,2)</f>
        <v>79.02</v>
      </c>
      <c r="E2205" s="35">
        <f>ROUND(АТС!$D709*$E$791*$E$792/100,2)</f>
        <v>72.61</v>
      </c>
      <c r="F2205" s="35">
        <f>ROUND(АТС!$D709*$F$791*$F$792/100,2)</f>
        <v>49.44</v>
      </c>
      <c r="G2205" s="35">
        <f>ROUND(АТС!$D709*$G$791*$G$792/100,2)</f>
        <v>28.94</v>
      </c>
    </row>
    <row r="2206" spans="1:7" x14ac:dyDescent="0.25">
      <c r="A2206" s="242"/>
      <c r="B2206" s="123">
        <f t="shared" si="34"/>
        <v>42853.875</v>
      </c>
      <c r="C2206" s="124">
        <v>21</v>
      </c>
      <c r="D2206" s="35">
        <f>ROUND(АТС!D710*$D$791*$D$792/100,2)</f>
        <v>30.68</v>
      </c>
      <c r="E2206" s="35">
        <f>ROUND(АТС!$D710*$E$791*$E$792/100,2)</f>
        <v>28.19</v>
      </c>
      <c r="F2206" s="35">
        <f>ROUND(АТС!$D710*$F$791*$F$792/100,2)</f>
        <v>19.190000000000001</v>
      </c>
      <c r="G2206" s="35">
        <f>ROUND(АТС!$D710*$G$791*$G$792/100,2)</f>
        <v>11.23</v>
      </c>
    </row>
    <row r="2207" spans="1:7" x14ac:dyDescent="0.25">
      <c r="A2207" s="242"/>
      <c r="B2207" s="123">
        <f t="shared" si="34"/>
        <v>42853.916669999999</v>
      </c>
      <c r="C2207" s="124">
        <v>22</v>
      </c>
      <c r="D2207" s="35">
        <f>ROUND(АТС!D711*$D$791*$D$792/100,2)</f>
        <v>0.12</v>
      </c>
      <c r="E2207" s="35">
        <f>ROUND(АТС!$D711*$E$791*$E$792/100,2)</f>
        <v>0.11</v>
      </c>
      <c r="F2207" s="35">
        <f>ROUND(АТС!$D711*$F$791*$F$792/100,2)</f>
        <v>7.0000000000000007E-2</v>
      </c>
      <c r="G2207" s="35">
        <f>ROUND(АТС!$D711*$G$791*$G$792/100,2)</f>
        <v>0.04</v>
      </c>
    </row>
    <row r="2208" spans="1:7" x14ac:dyDescent="0.25">
      <c r="A2208" s="242"/>
      <c r="B2208" s="123">
        <f t="shared" si="34"/>
        <v>42853.958330000001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42"/>
      <c r="B2209" s="123">
        <f t="shared" si="34"/>
        <v>42854</v>
      </c>
      <c r="C2209" s="124">
        <v>0</v>
      </c>
      <c r="D2209" s="35">
        <f>ROUND(АТС!D713*$D$791*$D$792/100,2)</f>
        <v>3.6</v>
      </c>
      <c r="E2209" s="35">
        <f>ROUND(АТС!$D713*$E$791*$E$792/100,2)</f>
        <v>3.31</v>
      </c>
      <c r="F2209" s="35">
        <f>ROUND(АТС!$D713*$F$791*$F$792/100,2)</f>
        <v>2.25</v>
      </c>
      <c r="G2209" s="35">
        <f>ROUND(АТС!$D713*$G$791*$G$792/100,2)</f>
        <v>1.32</v>
      </c>
    </row>
    <row r="2210" spans="1:7" x14ac:dyDescent="0.25">
      <c r="A2210" s="242"/>
      <c r="B2210" s="123">
        <f t="shared" si="34"/>
        <v>42854.041669999999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42"/>
      <c r="B2211" s="123">
        <f t="shared" si="34"/>
        <v>42854.083330000001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42"/>
      <c r="B2212" s="123">
        <f t="shared" si="34"/>
        <v>42854.125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42"/>
      <c r="B2213" s="123">
        <f t="shared" si="34"/>
        <v>42854.166669999999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42"/>
      <c r="B2214" s="123">
        <f t="shared" si="34"/>
        <v>42854.208330000001</v>
      </c>
      <c r="C2214" s="124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42"/>
      <c r="B2215" s="123">
        <f t="shared" si="34"/>
        <v>42854.25</v>
      </c>
      <c r="C2215" s="124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42"/>
      <c r="B2216" s="123">
        <f t="shared" si="34"/>
        <v>42854.291669999999</v>
      </c>
      <c r="C2216" s="124">
        <v>7</v>
      </c>
      <c r="D2216" s="35">
        <f>ROUND(АТС!D720*$D$791*$D$792/100,2)</f>
        <v>20.82</v>
      </c>
      <c r="E2216" s="35">
        <f>ROUND(АТС!$D720*$E$791*$E$792/100,2)</f>
        <v>19.13</v>
      </c>
      <c r="F2216" s="35">
        <f>ROUND(АТС!$D720*$F$791*$F$792/100,2)</f>
        <v>13.02</v>
      </c>
      <c r="G2216" s="35">
        <f>ROUND(АТС!$D720*$G$791*$G$792/100,2)</f>
        <v>7.62</v>
      </c>
    </row>
    <row r="2217" spans="1:7" x14ac:dyDescent="0.25">
      <c r="A2217" s="242"/>
      <c r="B2217" s="123">
        <f t="shared" si="34"/>
        <v>42854.333330000001</v>
      </c>
      <c r="C2217" s="124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42"/>
      <c r="B2218" s="123">
        <f t="shared" si="34"/>
        <v>42854.375</v>
      </c>
      <c r="C2218" s="124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42"/>
      <c r="B2219" s="123">
        <f t="shared" si="34"/>
        <v>42854.416669999999</v>
      </c>
      <c r="C2219" s="124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42"/>
      <c r="B2220" s="123">
        <f t="shared" si="34"/>
        <v>42854.458330000001</v>
      </c>
      <c r="C2220" s="124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42"/>
      <c r="B2221" s="123">
        <f t="shared" si="34"/>
        <v>42854.5</v>
      </c>
      <c r="C2221" s="124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42"/>
      <c r="B2222" s="123">
        <f t="shared" si="34"/>
        <v>42854.541669999999</v>
      </c>
      <c r="C2222" s="124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42"/>
      <c r="B2223" s="123">
        <f t="shared" si="34"/>
        <v>42854.583330000001</v>
      </c>
      <c r="C2223" s="124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42"/>
      <c r="B2224" s="123">
        <f t="shared" si="34"/>
        <v>42854.625</v>
      </c>
      <c r="C2224" s="124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42"/>
      <c r="B2225" s="123">
        <f t="shared" si="34"/>
        <v>42854.666669999999</v>
      </c>
      <c r="C2225" s="124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42"/>
      <c r="B2226" s="123">
        <f t="shared" si="34"/>
        <v>42854.708330000001</v>
      </c>
      <c r="C2226" s="124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42"/>
      <c r="B2227" s="123">
        <f t="shared" si="34"/>
        <v>42854.75</v>
      </c>
      <c r="C2227" s="124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42"/>
      <c r="B2228" s="123">
        <f t="shared" si="34"/>
        <v>42854.791669999999</v>
      </c>
      <c r="C2228" s="124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42"/>
      <c r="B2229" s="123">
        <f t="shared" si="34"/>
        <v>42854.833330000001</v>
      </c>
      <c r="C2229" s="124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42"/>
      <c r="B2230" s="123">
        <f t="shared" si="34"/>
        <v>42854.875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42"/>
      <c r="B2231" s="123">
        <f t="shared" si="34"/>
        <v>42854.916669999999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42"/>
      <c r="B2232" s="123">
        <f t="shared" si="34"/>
        <v>42854.958330000001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42"/>
      <c r="B2233" s="123">
        <f t="shared" si="34"/>
        <v>42855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42"/>
      <c r="B2234" s="123">
        <f t="shared" si="34"/>
        <v>42855.041669999999</v>
      </c>
      <c r="C2234" s="124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42"/>
      <c r="B2235" s="123">
        <f t="shared" si="34"/>
        <v>42855.083330000001</v>
      </c>
      <c r="C2235" s="124">
        <v>2</v>
      </c>
      <c r="D2235" s="35">
        <f>ROUND(АТС!D739*$D$791*$D$792/100,2)</f>
        <v>19.440000000000001</v>
      </c>
      <c r="E2235" s="35">
        <f>ROUND(АТС!$D739*$E$791*$E$792/100,2)</f>
        <v>17.87</v>
      </c>
      <c r="F2235" s="35">
        <f>ROUND(АТС!$D739*$F$791*$F$792/100,2)</f>
        <v>12.16</v>
      </c>
      <c r="G2235" s="35">
        <f>ROUND(АТС!$D739*$G$791*$G$792/100,2)</f>
        <v>7.12</v>
      </c>
    </row>
    <row r="2236" spans="1:7" x14ac:dyDescent="0.25">
      <c r="A2236" s="242"/>
      <c r="B2236" s="123">
        <f t="shared" si="34"/>
        <v>42855.125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42"/>
      <c r="B2237" s="123">
        <f t="shared" si="34"/>
        <v>42855.166669999999</v>
      </c>
      <c r="C2237" s="124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42"/>
      <c r="B2238" s="123">
        <f t="shared" si="34"/>
        <v>42855.208330000001</v>
      </c>
      <c r="C2238" s="124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42"/>
      <c r="B2239" s="123">
        <f t="shared" si="34"/>
        <v>42855.25</v>
      </c>
      <c r="C2239" s="124">
        <v>6</v>
      </c>
      <c r="D2239" s="35">
        <f>ROUND(АТС!D743*$D$791*$D$792/100,2)</f>
        <v>15.57</v>
      </c>
      <c r="E2239" s="35">
        <f>ROUND(АТС!$D743*$E$791*$E$792/100,2)</f>
        <v>14.31</v>
      </c>
      <c r="F2239" s="35">
        <f>ROUND(АТС!$D743*$F$791*$F$792/100,2)</f>
        <v>9.74</v>
      </c>
      <c r="G2239" s="35">
        <f>ROUND(АТС!$D743*$G$791*$G$792/100,2)</f>
        <v>5.7</v>
      </c>
    </row>
    <row r="2240" spans="1:7" x14ac:dyDescent="0.25">
      <c r="A2240" s="242"/>
      <c r="B2240" s="123">
        <f t="shared" si="34"/>
        <v>42855.291669999999</v>
      </c>
      <c r="C2240" s="124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42"/>
      <c r="B2241" s="123">
        <f t="shared" si="34"/>
        <v>42855.333330000001</v>
      </c>
      <c r="C2241" s="124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42"/>
      <c r="B2242" s="123">
        <f t="shared" si="34"/>
        <v>42855.375</v>
      </c>
      <c r="C2242" s="124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42"/>
      <c r="B2243" s="123">
        <f t="shared" si="34"/>
        <v>42855.416669999999</v>
      </c>
      <c r="C2243" s="124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42"/>
      <c r="B2244" s="123">
        <f t="shared" si="34"/>
        <v>42855.458330000001</v>
      </c>
      <c r="C2244" s="124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42"/>
      <c r="B2245" s="123">
        <f t="shared" si="34"/>
        <v>42855.5</v>
      </c>
      <c r="C2245" s="124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42"/>
      <c r="B2246" s="123">
        <f t="shared" si="34"/>
        <v>42855.541669999999</v>
      </c>
      <c r="C2246" s="124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42"/>
      <c r="B2247" s="123">
        <f t="shared" si="34"/>
        <v>42855.583330000001</v>
      </c>
      <c r="C2247" s="124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42"/>
      <c r="B2248" s="123">
        <f t="shared" si="34"/>
        <v>42855.625</v>
      </c>
      <c r="C2248" s="124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42"/>
      <c r="B2249" s="123">
        <f t="shared" si="34"/>
        <v>42855.666669999999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42"/>
      <c r="B2250" s="123">
        <f t="shared" si="34"/>
        <v>42855.708330000001</v>
      </c>
      <c r="C2250" s="124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42"/>
      <c r="B2251" s="123">
        <f t="shared" si="34"/>
        <v>42855.75</v>
      </c>
      <c r="C2251" s="124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42"/>
      <c r="B2252" s="123">
        <f t="shared" si="34"/>
        <v>42855.791669999999</v>
      </c>
      <c r="C2252" s="124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42"/>
      <c r="B2253" s="123">
        <f t="shared" si="34"/>
        <v>42855.833330000001</v>
      </c>
      <c r="C2253" s="124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42"/>
      <c r="B2254" s="123">
        <f t="shared" si="34"/>
        <v>42855.875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42"/>
      <c r="B2255" s="123">
        <f t="shared" si="34"/>
        <v>42855.916669999999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42"/>
      <c r="B2256" s="123">
        <f t="shared" si="34"/>
        <v>42855.958330000001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42"/>
      <c r="B2257" s="123">
        <f t="shared" si="34"/>
        <v>42856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42"/>
      <c r="B2258" s="123">
        <f t="shared" si="34"/>
        <v>42856.041669999999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42"/>
      <c r="B2259" s="123">
        <f t="shared" si="34"/>
        <v>42856.083330000001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42"/>
      <c r="B2260" s="123">
        <f t="shared" si="34"/>
        <v>42856.125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42"/>
      <c r="B2261" s="123">
        <f t="shared" si="34"/>
        <v>42856.166669999999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hidden="1" x14ac:dyDescent="0.25">
      <c r="A2262" s="242"/>
      <c r="B2262" s="123">
        <f t="shared" si="34"/>
        <v>42856.208330000001</v>
      </c>
      <c r="C2262" s="124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hidden="1" x14ac:dyDescent="0.25">
      <c r="A2263" s="242"/>
      <c r="B2263" s="123">
        <f t="shared" si="34"/>
        <v>42856.25</v>
      </c>
      <c r="C2263" s="124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hidden="1" x14ac:dyDescent="0.25">
      <c r="A2264" s="242"/>
      <c r="B2264" s="123">
        <f t="shared" si="34"/>
        <v>42856.291669999999</v>
      </c>
      <c r="C2264" s="124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hidden="1" x14ac:dyDescent="0.25">
      <c r="A2265" s="242"/>
      <c r="B2265" s="123">
        <f t="shared" si="34"/>
        <v>42856.333330000001</v>
      </c>
      <c r="C2265" s="124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hidden="1" x14ac:dyDescent="0.25">
      <c r="A2266" s="242"/>
      <c r="B2266" s="123">
        <f t="shared" ref="B2266:B2280" si="35">B2242+1</f>
        <v>42856.375</v>
      </c>
      <c r="C2266" s="124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hidden="1" x14ac:dyDescent="0.25">
      <c r="A2267" s="242"/>
      <c r="B2267" s="123">
        <f t="shared" si="35"/>
        <v>42856.416669999999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42"/>
      <c r="B2268" s="123">
        <f t="shared" si="35"/>
        <v>42856.458330000001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42"/>
      <c r="B2269" s="123">
        <f t="shared" si="35"/>
        <v>42856.5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hidden="1" x14ac:dyDescent="0.25">
      <c r="A2270" s="242"/>
      <c r="B2270" s="123">
        <f t="shared" si="35"/>
        <v>42856.541669999999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42"/>
      <c r="B2271" s="123">
        <f t="shared" si="35"/>
        <v>42856.583330000001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hidden="1" x14ac:dyDescent="0.25">
      <c r="A2272" s="242"/>
      <c r="B2272" s="123">
        <f t="shared" si="35"/>
        <v>42856.625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hidden="1" x14ac:dyDescent="0.25">
      <c r="A2273" s="242"/>
      <c r="B2273" s="123">
        <f t="shared" si="35"/>
        <v>42856.666669999999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hidden="1" x14ac:dyDescent="0.25">
      <c r="A2274" s="242"/>
      <c r="B2274" s="123">
        <f t="shared" si="35"/>
        <v>42856.708330000001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hidden="1" x14ac:dyDescent="0.25">
      <c r="A2275" s="242"/>
      <c r="B2275" s="123">
        <f t="shared" si="35"/>
        <v>42856.75</v>
      </c>
      <c r="C2275" s="124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hidden="1" x14ac:dyDescent="0.25">
      <c r="A2276" s="242"/>
      <c r="B2276" s="123">
        <f t="shared" si="35"/>
        <v>42856.791669999999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hidden="1" x14ac:dyDescent="0.25">
      <c r="A2277" s="242"/>
      <c r="B2277" s="123">
        <f t="shared" si="35"/>
        <v>42856.833330000001</v>
      </c>
      <c r="C2277" s="124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hidden="1" x14ac:dyDescent="0.25">
      <c r="A2278" s="242"/>
      <c r="B2278" s="123">
        <f t="shared" si="35"/>
        <v>42856.875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42"/>
      <c r="B2279" s="123">
        <f t="shared" si="35"/>
        <v>42856.916669999999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42"/>
      <c r="B2280" s="123">
        <f t="shared" si="35"/>
        <v>42856.958330000001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42" t="s">
        <v>177</v>
      </c>
      <c r="B2281" s="121">
        <f>B1537</f>
        <v>42826</v>
      </c>
      <c r="C2281" s="124">
        <v>0</v>
      </c>
      <c r="D2281" s="11">
        <f>ROUND(АТС!E41*$D$791*$D$792/100,2)</f>
        <v>12.66</v>
      </c>
      <c r="E2281" s="11">
        <f>ROUND(АТС!E41*$E$791*$E$792/100,2)</f>
        <v>11.64</v>
      </c>
      <c r="F2281" s="11">
        <f>ROUND(АТС!E41*$F$791*$F$792/100,2)</f>
        <v>7.92</v>
      </c>
      <c r="G2281" s="11">
        <f>ROUND(АТС!E41*$G$791*$G$792/100,2)</f>
        <v>4.6399999999999997</v>
      </c>
    </row>
    <row r="2282" spans="1:7" x14ac:dyDescent="0.25">
      <c r="A2282" s="242"/>
      <c r="B2282" s="123">
        <f>B$43+ROUND(C2282/24,5)</f>
        <v>42826.041669999999</v>
      </c>
      <c r="C2282" s="124">
        <v>1</v>
      </c>
      <c r="D2282" s="11">
        <f>ROUND(АТС!E42*$D$791*$D$792/100,2)</f>
        <v>79.75</v>
      </c>
      <c r="E2282" s="11">
        <f>ROUND(АТС!E42*$E$791*$E$792/100,2)</f>
        <v>73.290000000000006</v>
      </c>
      <c r="F2282" s="11">
        <f>ROUND(АТС!E42*$F$791*$F$792/100,2)</f>
        <v>49.9</v>
      </c>
      <c r="G2282" s="11">
        <f>ROUND(АТС!E42*$G$791*$G$792/100,2)</f>
        <v>29.2</v>
      </c>
    </row>
    <row r="2283" spans="1:7" x14ac:dyDescent="0.25">
      <c r="A2283" s="242"/>
      <c r="B2283" s="121">
        <f>B$43+ROUND(C2283/24,5)</f>
        <v>42826.083330000001</v>
      </c>
      <c r="C2283" s="124">
        <v>2</v>
      </c>
      <c r="D2283" s="11">
        <f>ROUND(АТС!E43*$D$791*$D$792/100,2)</f>
        <v>58.09</v>
      </c>
      <c r="E2283" s="11">
        <f>ROUND(АТС!E43*$E$791*$E$792/100,2)</f>
        <v>53.38</v>
      </c>
      <c r="F2283" s="11">
        <f>ROUND(АТС!E43*$F$791*$F$792/100,2)</f>
        <v>36.340000000000003</v>
      </c>
      <c r="G2283" s="11">
        <f>ROUND(АТС!E43*$G$791*$G$792/100,2)</f>
        <v>21.27</v>
      </c>
    </row>
    <row r="2284" spans="1:7" x14ac:dyDescent="0.25">
      <c r="A2284" s="242"/>
      <c r="B2284" s="123">
        <f t="shared" ref="B2284:B2304" si="36">B$43+ROUND(C2284/24,5)</f>
        <v>42826.125</v>
      </c>
      <c r="C2284" s="124">
        <v>3</v>
      </c>
      <c r="D2284" s="11">
        <f>ROUND(АТС!E44*$D$791*$D$792/100,2)</f>
        <v>82.79</v>
      </c>
      <c r="E2284" s="11">
        <f>ROUND(АТС!E44*$E$791*$E$792/100,2)</f>
        <v>76.069999999999993</v>
      </c>
      <c r="F2284" s="11">
        <f>ROUND(АТС!E44*$F$791*$F$792/100,2)</f>
        <v>51.8</v>
      </c>
      <c r="G2284" s="11">
        <f>ROUND(АТС!E44*$G$791*$G$792/100,2)</f>
        <v>30.32</v>
      </c>
    </row>
    <row r="2285" spans="1:7" x14ac:dyDescent="0.25">
      <c r="A2285" s="242"/>
      <c r="B2285" s="121">
        <f t="shared" si="36"/>
        <v>42826.166669999999</v>
      </c>
      <c r="C2285" s="124">
        <v>4</v>
      </c>
      <c r="D2285" s="11">
        <f>ROUND(АТС!E45*$D$791*$D$792/100,2)</f>
        <v>19.309999999999999</v>
      </c>
      <c r="E2285" s="11">
        <f>ROUND(АТС!E45*$E$791*$E$792/100,2)</f>
        <v>17.739999999999998</v>
      </c>
      <c r="F2285" s="11">
        <f>ROUND(АТС!E45*$F$791*$F$792/100,2)</f>
        <v>12.08</v>
      </c>
      <c r="G2285" s="11">
        <f>ROUND(АТС!E45*$G$791*$G$792/100,2)</f>
        <v>7.07</v>
      </c>
    </row>
    <row r="2286" spans="1:7" x14ac:dyDescent="0.25">
      <c r="A2286" s="242"/>
      <c r="B2286" s="123">
        <f t="shared" si="36"/>
        <v>42826.208330000001</v>
      </c>
      <c r="C2286" s="124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42"/>
      <c r="B2287" s="121">
        <f t="shared" si="36"/>
        <v>42826.25</v>
      </c>
      <c r="C2287" s="124">
        <v>6</v>
      </c>
      <c r="D2287" s="11">
        <f>ROUND(АТС!E47*$D$791*$D$792/100,2)</f>
        <v>65.09</v>
      </c>
      <c r="E2287" s="11">
        <f>ROUND(АТС!E47*$E$791*$E$792/100,2)</f>
        <v>59.81</v>
      </c>
      <c r="F2287" s="11">
        <f>ROUND(АТС!E47*$F$791*$F$792/100,2)</f>
        <v>40.72</v>
      </c>
      <c r="G2287" s="11">
        <f>ROUND(АТС!E47*$G$791*$G$792/100,2)</f>
        <v>23.83</v>
      </c>
    </row>
    <row r="2288" spans="1:7" x14ac:dyDescent="0.25">
      <c r="A2288" s="242"/>
      <c r="B2288" s="123">
        <f t="shared" si="36"/>
        <v>42826.291669999999</v>
      </c>
      <c r="C2288" s="124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42"/>
      <c r="B2289" s="121">
        <f t="shared" si="36"/>
        <v>42826.333330000001</v>
      </c>
      <c r="C2289" s="124">
        <v>8</v>
      </c>
      <c r="D2289" s="11">
        <f>ROUND(АТС!E49*$D$791*$D$792/100,2)</f>
        <v>0.01</v>
      </c>
      <c r="E2289" s="11">
        <f>ROUND(АТС!E49*$E$791*$E$792/100,2)</f>
        <v>0.01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42"/>
      <c r="B2290" s="123">
        <f t="shared" si="36"/>
        <v>42826.375</v>
      </c>
      <c r="C2290" s="124">
        <v>9</v>
      </c>
      <c r="D2290" s="11">
        <f>ROUND(АТС!E50*$D$791*$D$792/100,2)</f>
        <v>46.43</v>
      </c>
      <c r="E2290" s="11">
        <f>ROUND(АТС!E50*$E$791*$E$792/100,2)</f>
        <v>42.67</v>
      </c>
      <c r="F2290" s="11">
        <f>ROUND(АТС!E50*$F$791*$F$792/100,2)</f>
        <v>29.05</v>
      </c>
      <c r="G2290" s="11">
        <f>ROUND(АТС!E50*$G$791*$G$792/100,2)</f>
        <v>17</v>
      </c>
    </row>
    <row r="2291" spans="1:7" x14ac:dyDescent="0.25">
      <c r="A2291" s="242"/>
      <c r="B2291" s="121">
        <f t="shared" si="36"/>
        <v>42826.416669999999</v>
      </c>
      <c r="C2291" s="124">
        <v>10</v>
      </c>
      <c r="D2291" s="11">
        <f>ROUND(АТС!E51*$D$791*$D$792/100,2)</f>
        <v>53.17</v>
      </c>
      <c r="E2291" s="11">
        <f>ROUND(АТС!E51*$E$791*$E$792/100,2)</f>
        <v>48.86</v>
      </c>
      <c r="F2291" s="11">
        <f>ROUND(АТС!E51*$F$791*$F$792/100,2)</f>
        <v>33.270000000000003</v>
      </c>
      <c r="G2291" s="11">
        <f>ROUND(АТС!E51*$G$791*$G$792/100,2)</f>
        <v>19.47</v>
      </c>
    </row>
    <row r="2292" spans="1:7" x14ac:dyDescent="0.25">
      <c r="A2292" s="242"/>
      <c r="B2292" s="123">
        <f t="shared" si="36"/>
        <v>42826.458330000001</v>
      </c>
      <c r="C2292" s="124">
        <v>11</v>
      </c>
      <c r="D2292" s="11">
        <f>ROUND(АТС!E52*$D$791*$D$792/100,2)</f>
        <v>55.45</v>
      </c>
      <c r="E2292" s="11">
        <f>ROUND(АТС!E52*$E$791*$E$792/100,2)</f>
        <v>50.96</v>
      </c>
      <c r="F2292" s="11">
        <f>ROUND(АТС!E52*$F$791*$F$792/100,2)</f>
        <v>34.700000000000003</v>
      </c>
      <c r="G2292" s="11">
        <f>ROUND(АТС!E52*$G$791*$G$792/100,2)</f>
        <v>20.309999999999999</v>
      </c>
    </row>
    <row r="2293" spans="1:7" x14ac:dyDescent="0.25">
      <c r="A2293" s="242"/>
      <c r="B2293" s="121">
        <f t="shared" si="36"/>
        <v>42826.5</v>
      </c>
      <c r="C2293" s="124">
        <v>12</v>
      </c>
      <c r="D2293" s="11">
        <f>ROUND(АТС!E53*$D$791*$D$792/100,2)</f>
        <v>74.53</v>
      </c>
      <c r="E2293" s="11">
        <f>ROUND(АТС!E53*$E$791*$E$792/100,2)</f>
        <v>68.489999999999995</v>
      </c>
      <c r="F2293" s="11">
        <f>ROUND(АТС!E53*$F$791*$F$792/100,2)</f>
        <v>46.63</v>
      </c>
      <c r="G2293" s="11">
        <f>ROUND(АТС!E53*$G$791*$G$792/100,2)</f>
        <v>27.29</v>
      </c>
    </row>
    <row r="2294" spans="1:7" x14ac:dyDescent="0.25">
      <c r="A2294" s="242"/>
      <c r="B2294" s="123">
        <f t="shared" si="36"/>
        <v>42826.541669999999</v>
      </c>
      <c r="C2294" s="124">
        <v>13</v>
      </c>
      <c r="D2294" s="11">
        <f>ROUND(АТС!E54*$D$791*$D$792/100,2)</f>
        <v>200.45</v>
      </c>
      <c r="E2294" s="11">
        <f>ROUND(АТС!E54*$E$791*$E$792/100,2)</f>
        <v>184.2</v>
      </c>
      <c r="F2294" s="11">
        <f>ROUND(АТС!E54*$F$791*$F$792/100,2)</f>
        <v>125.41</v>
      </c>
      <c r="G2294" s="11">
        <f>ROUND(АТС!E54*$G$791*$G$792/100,2)</f>
        <v>73.400000000000006</v>
      </c>
    </row>
    <row r="2295" spans="1:7" x14ac:dyDescent="0.25">
      <c r="A2295" s="242"/>
      <c r="B2295" s="121">
        <f t="shared" si="36"/>
        <v>42826.583330000001</v>
      </c>
      <c r="C2295" s="124">
        <v>14</v>
      </c>
      <c r="D2295" s="11">
        <f>ROUND(АТС!E55*$D$791*$D$792/100,2)</f>
        <v>135.22999999999999</v>
      </c>
      <c r="E2295" s="11">
        <f>ROUND(АТС!E55*$E$791*$E$792/100,2)</f>
        <v>124.26</v>
      </c>
      <c r="F2295" s="11">
        <f>ROUND(АТС!E55*$F$791*$F$792/100,2)</f>
        <v>84.61</v>
      </c>
      <c r="G2295" s="11">
        <f>ROUND(АТС!E55*$G$791*$G$792/100,2)</f>
        <v>49.52</v>
      </c>
    </row>
    <row r="2296" spans="1:7" x14ac:dyDescent="0.25">
      <c r="A2296" s="242"/>
      <c r="B2296" s="123">
        <f t="shared" si="36"/>
        <v>42826.625</v>
      </c>
      <c r="C2296" s="124">
        <v>15</v>
      </c>
      <c r="D2296" s="11">
        <f>ROUND(АТС!E56*$D$791*$D$792/100,2)</f>
        <v>81.849999999999994</v>
      </c>
      <c r="E2296" s="11">
        <f>ROUND(АТС!E56*$E$791*$E$792/100,2)</f>
        <v>75.209999999999994</v>
      </c>
      <c r="F2296" s="11">
        <f>ROUND(АТС!E56*$F$791*$F$792/100,2)</f>
        <v>51.21</v>
      </c>
      <c r="G2296" s="11">
        <f>ROUND(АТС!E56*$G$791*$G$792/100,2)</f>
        <v>29.97</v>
      </c>
    </row>
    <row r="2297" spans="1:7" x14ac:dyDescent="0.25">
      <c r="A2297" s="242"/>
      <c r="B2297" s="121">
        <f t="shared" si="36"/>
        <v>42826.666669999999</v>
      </c>
      <c r="C2297" s="124">
        <v>16</v>
      </c>
      <c r="D2297" s="11">
        <f>ROUND(АТС!E57*$D$791*$D$792/100,2)</f>
        <v>60.25</v>
      </c>
      <c r="E2297" s="11">
        <f>ROUND(АТС!E57*$E$791*$E$792/100,2)</f>
        <v>55.37</v>
      </c>
      <c r="F2297" s="11">
        <f>ROUND(АТС!E57*$F$791*$F$792/100,2)</f>
        <v>37.700000000000003</v>
      </c>
      <c r="G2297" s="11">
        <f>ROUND(АТС!E57*$G$791*$G$792/100,2)</f>
        <v>22.06</v>
      </c>
    </row>
    <row r="2298" spans="1:7" x14ac:dyDescent="0.25">
      <c r="A2298" s="242"/>
      <c r="B2298" s="123">
        <f t="shared" si="36"/>
        <v>42826.708330000001</v>
      </c>
      <c r="C2298" s="124">
        <v>17</v>
      </c>
      <c r="D2298" s="11">
        <f>ROUND(АТС!E58*$D$791*$D$792/100,2)</f>
        <v>103.65</v>
      </c>
      <c r="E2298" s="11">
        <f>ROUND(АТС!E58*$E$791*$E$792/100,2)</f>
        <v>95.24</v>
      </c>
      <c r="F2298" s="11">
        <f>ROUND(АТС!E58*$F$791*$F$792/100,2)</f>
        <v>64.849999999999994</v>
      </c>
      <c r="G2298" s="11">
        <f>ROUND(АТС!E58*$G$791*$G$792/100,2)</f>
        <v>37.950000000000003</v>
      </c>
    </row>
    <row r="2299" spans="1:7" x14ac:dyDescent="0.25">
      <c r="A2299" s="242"/>
      <c r="B2299" s="121">
        <f t="shared" si="36"/>
        <v>42826.75</v>
      </c>
      <c r="C2299" s="124">
        <v>18</v>
      </c>
      <c r="D2299" s="11">
        <f>ROUND(АТС!E59*$D$791*$D$792/100,2)</f>
        <v>27.68</v>
      </c>
      <c r="E2299" s="11">
        <f>ROUND(АТС!E59*$E$791*$E$792/100,2)</f>
        <v>25.44</v>
      </c>
      <c r="F2299" s="11">
        <f>ROUND(АТС!E59*$F$791*$F$792/100,2)</f>
        <v>17.32</v>
      </c>
      <c r="G2299" s="11">
        <f>ROUND(АТС!E59*$G$791*$G$792/100,2)</f>
        <v>10.14</v>
      </c>
    </row>
    <row r="2300" spans="1:7" x14ac:dyDescent="0.25">
      <c r="A2300" s="242"/>
      <c r="B2300" s="123">
        <f t="shared" si="36"/>
        <v>42826.791669999999</v>
      </c>
      <c r="C2300" s="124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42"/>
      <c r="B2301" s="121">
        <f t="shared" si="36"/>
        <v>42826.833330000001</v>
      </c>
      <c r="C2301" s="124">
        <v>20</v>
      </c>
      <c r="D2301" s="11">
        <f>ROUND(АТС!E61*$D$791*$D$792/100,2)</f>
        <v>35.51</v>
      </c>
      <c r="E2301" s="11">
        <f>ROUND(АТС!E61*$E$791*$E$792/100,2)</f>
        <v>32.630000000000003</v>
      </c>
      <c r="F2301" s="11">
        <f>ROUND(АТС!E61*$F$791*$F$792/100,2)</f>
        <v>22.22</v>
      </c>
      <c r="G2301" s="11">
        <f>ROUND(АТС!E61*$G$791*$G$792/100,2)</f>
        <v>13</v>
      </c>
    </row>
    <row r="2302" spans="1:7" x14ac:dyDescent="0.25">
      <c r="A2302" s="242"/>
      <c r="B2302" s="123">
        <f t="shared" si="36"/>
        <v>42826.875</v>
      </c>
      <c r="C2302" s="124">
        <v>21</v>
      </c>
      <c r="D2302" s="11">
        <f>ROUND(АТС!E62*$D$791*$D$792/100,2)</f>
        <v>29.45</v>
      </c>
      <c r="E2302" s="11">
        <f>ROUND(АТС!E62*$E$791*$E$792/100,2)</f>
        <v>27.07</v>
      </c>
      <c r="F2302" s="11">
        <f>ROUND(АТС!E62*$F$791*$F$792/100,2)</f>
        <v>18.43</v>
      </c>
      <c r="G2302" s="11">
        <f>ROUND(АТС!E62*$G$791*$G$792/100,2)</f>
        <v>10.79</v>
      </c>
    </row>
    <row r="2303" spans="1:7" x14ac:dyDescent="0.25">
      <c r="A2303" s="242"/>
      <c r="B2303" s="121">
        <f t="shared" si="36"/>
        <v>42826.916669999999</v>
      </c>
      <c r="C2303" s="124">
        <v>22</v>
      </c>
      <c r="D2303" s="11">
        <f>ROUND(АТС!E63*$D$791*$D$792/100,2)</f>
        <v>204.66</v>
      </c>
      <c r="E2303" s="11">
        <f>ROUND(АТС!E63*$E$791*$E$792/100,2)</f>
        <v>188.07</v>
      </c>
      <c r="F2303" s="11">
        <f>ROUND(АТС!E63*$F$791*$F$792/100,2)</f>
        <v>128.05000000000001</v>
      </c>
      <c r="G2303" s="11">
        <f>ROUND(АТС!E63*$G$791*$G$792/100,2)</f>
        <v>74.94</v>
      </c>
    </row>
    <row r="2304" spans="1:7" x14ac:dyDescent="0.25">
      <c r="A2304" s="242"/>
      <c r="B2304" s="123">
        <f t="shared" si="36"/>
        <v>42826.958330000001</v>
      </c>
      <c r="C2304" s="124">
        <v>23</v>
      </c>
      <c r="D2304" s="11">
        <f>ROUND(АТС!E64*$D$791*$D$792/100,2)</f>
        <v>19.850000000000001</v>
      </c>
      <c r="E2304" s="11">
        <f>ROUND(АТС!E64*$E$791*$E$792/100,2)</f>
        <v>18.239999999999998</v>
      </c>
      <c r="F2304" s="11">
        <f>ROUND(АТС!E64*$F$791*$F$792/100,2)</f>
        <v>12.42</v>
      </c>
      <c r="G2304" s="11">
        <f>ROUND(АТС!E64*$G$791*$G$792/100,2)</f>
        <v>7.27</v>
      </c>
    </row>
    <row r="2305" spans="1:7" x14ac:dyDescent="0.25">
      <c r="A2305" s="242"/>
      <c r="B2305" s="121">
        <f>B2281+1</f>
        <v>42827</v>
      </c>
      <c r="C2305" s="124">
        <v>0</v>
      </c>
      <c r="D2305" s="11">
        <f>ROUND(АТС!E65*$D$791*$D$792/100,2)</f>
        <v>76.3</v>
      </c>
      <c r="E2305" s="11">
        <f>ROUND(АТС!E65*$E$791*$E$792/100,2)</f>
        <v>70.12</v>
      </c>
      <c r="F2305" s="11">
        <f>ROUND(АТС!E65*$F$791*$F$792/100,2)</f>
        <v>47.74</v>
      </c>
      <c r="G2305" s="11">
        <f>ROUND(АТС!E65*$G$791*$G$792/100,2)</f>
        <v>27.94</v>
      </c>
    </row>
    <row r="2306" spans="1:7" x14ac:dyDescent="0.25">
      <c r="A2306" s="242"/>
      <c r="B2306" s="123">
        <f t="shared" ref="B2306:B2369" si="37">B2282+1</f>
        <v>42827.041669999999</v>
      </c>
      <c r="C2306" s="124">
        <v>1</v>
      </c>
      <c r="D2306" s="11">
        <f>ROUND(АТС!E66*$D$791*$D$792/100,2)</f>
        <v>0</v>
      </c>
      <c r="E2306" s="11">
        <f>ROUND(АТС!E66*$E$791*$E$792/100,2)</f>
        <v>0</v>
      </c>
      <c r="F2306" s="11">
        <f>ROUND(АТС!E66*$F$791*$F$792/100,2)</f>
        <v>0</v>
      </c>
      <c r="G2306" s="11">
        <f>ROUND(АТС!E66*$G$791*$G$792/100,2)</f>
        <v>0</v>
      </c>
    </row>
    <row r="2307" spans="1:7" x14ac:dyDescent="0.25">
      <c r="A2307" s="242"/>
      <c r="B2307" s="121">
        <f t="shared" si="37"/>
        <v>42827.083330000001</v>
      </c>
      <c r="C2307" s="124">
        <v>2</v>
      </c>
      <c r="D2307" s="11">
        <f>ROUND(АТС!E67*$D$791*$D$792/100,2)</f>
        <v>5.17</v>
      </c>
      <c r="E2307" s="11">
        <f>ROUND(АТС!E67*$E$791*$E$792/100,2)</f>
        <v>4.75</v>
      </c>
      <c r="F2307" s="11">
        <f>ROUND(АТС!E67*$F$791*$F$792/100,2)</f>
        <v>3.23</v>
      </c>
      <c r="G2307" s="11">
        <f>ROUND(АТС!E67*$G$791*$G$792/100,2)</f>
        <v>1.89</v>
      </c>
    </row>
    <row r="2308" spans="1:7" x14ac:dyDescent="0.25">
      <c r="A2308" s="242"/>
      <c r="B2308" s="123">
        <f t="shared" si="37"/>
        <v>42827.125</v>
      </c>
      <c r="C2308" s="124">
        <v>3</v>
      </c>
      <c r="D2308" s="11">
        <f>ROUND(АТС!E68*$D$791*$D$792/100,2)</f>
        <v>4.38</v>
      </c>
      <c r="E2308" s="11">
        <f>ROUND(АТС!E68*$E$791*$E$792/100,2)</f>
        <v>4.03</v>
      </c>
      <c r="F2308" s="11">
        <f>ROUND(АТС!E68*$F$791*$F$792/100,2)</f>
        <v>2.74</v>
      </c>
      <c r="G2308" s="11">
        <f>ROUND(АТС!E68*$G$791*$G$792/100,2)</f>
        <v>1.6</v>
      </c>
    </row>
    <row r="2309" spans="1:7" x14ac:dyDescent="0.25">
      <c r="A2309" s="242"/>
      <c r="B2309" s="121">
        <f t="shared" si="37"/>
        <v>42827.166669999999</v>
      </c>
      <c r="C2309" s="124">
        <v>4</v>
      </c>
      <c r="D2309" s="11">
        <f>ROUND(АТС!E69*$D$791*$D$792/100,2)</f>
        <v>3.74</v>
      </c>
      <c r="E2309" s="11">
        <f>ROUND(АТС!E69*$E$791*$E$792/100,2)</f>
        <v>3.44</v>
      </c>
      <c r="F2309" s="11">
        <f>ROUND(АТС!E69*$F$791*$F$792/100,2)</f>
        <v>2.34</v>
      </c>
      <c r="G2309" s="11">
        <f>ROUND(АТС!E69*$G$791*$G$792/100,2)</f>
        <v>1.37</v>
      </c>
    </row>
    <row r="2310" spans="1:7" x14ac:dyDescent="0.25">
      <c r="A2310" s="242"/>
      <c r="B2310" s="123">
        <f t="shared" si="37"/>
        <v>42827.208330000001</v>
      </c>
      <c r="C2310" s="124">
        <v>5</v>
      </c>
      <c r="D2310" s="11">
        <f>ROUND(АТС!E70*$D$791*$D$792/100,2)</f>
        <v>17.88</v>
      </c>
      <c r="E2310" s="11">
        <f>ROUND(АТС!E70*$E$791*$E$792/100,2)</f>
        <v>16.43</v>
      </c>
      <c r="F2310" s="11">
        <f>ROUND(АТС!E70*$F$791*$F$792/100,2)</f>
        <v>11.19</v>
      </c>
      <c r="G2310" s="11">
        <f>ROUND(АТС!E70*$G$791*$G$792/100,2)</f>
        <v>6.55</v>
      </c>
    </row>
    <row r="2311" spans="1:7" x14ac:dyDescent="0.25">
      <c r="A2311" s="242"/>
      <c r="B2311" s="121">
        <f t="shared" si="37"/>
        <v>42827.25</v>
      </c>
      <c r="C2311" s="124">
        <v>6</v>
      </c>
      <c r="D2311" s="11">
        <f>ROUND(АТС!E71*$D$791*$D$792/100,2)</f>
        <v>2.63</v>
      </c>
      <c r="E2311" s="11">
        <f>ROUND(АТС!E71*$E$791*$E$792/100,2)</f>
        <v>2.42</v>
      </c>
      <c r="F2311" s="11">
        <f>ROUND(АТС!E71*$F$791*$F$792/100,2)</f>
        <v>1.64</v>
      </c>
      <c r="G2311" s="11">
        <f>ROUND(АТС!E71*$G$791*$G$792/100,2)</f>
        <v>0.96</v>
      </c>
    </row>
    <row r="2312" spans="1:7" x14ac:dyDescent="0.25">
      <c r="A2312" s="242"/>
      <c r="B2312" s="123">
        <f t="shared" si="37"/>
        <v>42827.291669999999</v>
      </c>
      <c r="C2312" s="124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42"/>
      <c r="B2313" s="121">
        <f t="shared" si="37"/>
        <v>42827.333330000001</v>
      </c>
      <c r="C2313" s="124">
        <v>8</v>
      </c>
      <c r="D2313" s="11">
        <f>ROUND(АТС!E73*$D$791*$D$792/100,2)</f>
        <v>222.66</v>
      </c>
      <c r="E2313" s="11">
        <f>ROUND(АТС!E73*$E$791*$E$792/100,2)</f>
        <v>204.61</v>
      </c>
      <c r="F2313" s="11">
        <f>ROUND(АТС!E73*$F$791*$F$792/100,2)</f>
        <v>139.31</v>
      </c>
      <c r="G2313" s="11">
        <f>ROUND(АТС!E73*$G$791*$G$792/100,2)</f>
        <v>81.540000000000006</v>
      </c>
    </row>
    <row r="2314" spans="1:7" x14ac:dyDescent="0.25">
      <c r="A2314" s="242"/>
      <c r="B2314" s="123">
        <f t="shared" si="37"/>
        <v>42827.375</v>
      </c>
      <c r="C2314" s="124">
        <v>9</v>
      </c>
      <c r="D2314" s="11">
        <f>ROUND(АТС!E74*$D$791*$D$792/100,2)</f>
        <v>212.13</v>
      </c>
      <c r="E2314" s="11">
        <f>ROUND(АТС!E74*$E$791*$E$792/100,2)</f>
        <v>194.93</v>
      </c>
      <c r="F2314" s="11">
        <f>ROUND(АТС!E74*$F$791*$F$792/100,2)</f>
        <v>132.72</v>
      </c>
      <c r="G2314" s="11">
        <f>ROUND(АТС!E74*$G$791*$G$792/100,2)</f>
        <v>77.680000000000007</v>
      </c>
    </row>
    <row r="2315" spans="1:7" x14ac:dyDescent="0.25">
      <c r="A2315" s="242"/>
      <c r="B2315" s="121">
        <f t="shared" si="37"/>
        <v>42827.416669999999</v>
      </c>
      <c r="C2315" s="124">
        <v>10</v>
      </c>
      <c r="D2315" s="11">
        <f>ROUND(АТС!E75*$D$791*$D$792/100,2)</f>
        <v>0</v>
      </c>
      <c r="E2315" s="11">
        <f>ROUND(АТС!E75*$E$791*$E$792/100,2)</f>
        <v>0</v>
      </c>
      <c r="F2315" s="11">
        <f>ROUND(АТС!E75*$F$791*$F$792/100,2)</f>
        <v>0</v>
      </c>
      <c r="G2315" s="11">
        <f>ROUND(АТС!E75*$G$791*$G$792/100,2)</f>
        <v>0</v>
      </c>
    </row>
    <row r="2316" spans="1:7" x14ac:dyDescent="0.25">
      <c r="A2316" s="242"/>
      <c r="B2316" s="123">
        <f t="shared" si="37"/>
        <v>42827.458330000001</v>
      </c>
      <c r="C2316" s="124">
        <v>11</v>
      </c>
      <c r="D2316" s="11">
        <f>ROUND(АТС!E76*$D$791*$D$792/100,2)</f>
        <v>185.37</v>
      </c>
      <c r="E2316" s="11">
        <f>ROUND(АТС!E76*$E$791*$E$792/100,2)</f>
        <v>170.35</v>
      </c>
      <c r="F2316" s="11">
        <f>ROUND(АТС!E76*$F$791*$F$792/100,2)</f>
        <v>115.98</v>
      </c>
      <c r="G2316" s="11">
        <f>ROUND(АТС!E76*$G$791*$G$792/100,2)</f>
        <v>67.88</v>
      </c>
    </row>
    <row r="2317" spans="1:7" x14ac:dyDescent="0.25">
      <c r="A2317" s="242"/>
      <c r="B2317" s="121">
        <f t="shared" si="37"/>
        <v>42827.5</v>
      </c>
      <c r="C2317" s="124">
        <v>12</v>
      </c>
      <c r="D2317" s="11">
        <f>ROUND(АТС!E77*$D$791*$D$792/100,2)</f>
        <v>207.21</v>
      </c>
      <c r="E2317" s="11">
        <f>ROUND(АТС!E77*$E$791*$E$792/100,2)</f>
        <v>190.41</v>
      </c>
      <c r="F2317" s="11">
        <f>ROUND(АТС!E77*$F$791*$F$792/100,2)</f>
        <v>129.63999999999999</v>
      </c>
      <c r="G2317" s="11">
        <f>ROUND(АТС!E77*$G$791*$G$792/100,2)</f>
        <v>75.88</v>
      </c>
    </row>
    <row r="2318" spans="1:7" x14ac:dyDescent="0.25">
      <c r="A2318" s="242"/>
      <c r="B2318" s="123">
        <f t="shared" si="37"/>
        <v>42827.541669999999</v>
      </c>
      <c r="C2318" s="124">
        <v>13</v>
      </c>
      <c r="D2318" s="11">
        <f>ROUND(АТС!E78*$D$791*$D$792/100,2)</f>
        <v>216.39</v>
      </c>
      <c r="E2318" s="11">
        <f>ROUND(АТС!E78*$E$791*$E$792/100,2)</f>
        <v>198.85</v>
      </c>
      <c r="F2318" s="11">
        <f>ROUND(АТС!E78*$F$791*$F$792/100,2)</f>
        <v>135.38999999999999</v>
      </c>
      <c r="G2318" s="11">
        <f>ROUND(АТС!E78*$G$791*$G$792/100,2)</f>
        <v>79.239999999999995</v>
      </c>
    </row>
    <row r="2319" spans="1:7" x14ac:dyDescent="0.25">
      <c r="A2319" s="242"/>
      <c r="B2319" s="121">
        <f t="shared" si="37"/>
        <v>42827.583330000001</v>
      </c>
      <c r="C2319" s="124">
        <v>14</v>
      </c>
      <c r="D2319" s="11">
        <f>ROUND(АТС!E79*$D$791*$D$792/100,2)</f>
        <v>214.26</v>
      </c>
      <c r="E2319" s="11">
        <f>ROUND(АТС!E79*$E$791*$E$792/100,2)</f>
        <v>196.89</v>
      </c>
      <c r="F2319" s="11">
        <f>ROUND(АТС!E79*$F$791*$F$792/100,2)</f>
        <v>134.06</v>
      </c>
      <c r="G2319" s="11">
        <f>ROUND(АТС!E79*$G$791*$G$792/100,2)</f>
        <v>78.459999999999994</v>
      </c>
    </row>
    <row r="2320" spans="1:7" x14ac:dyDescent="0.25">
      <c r="A2320" s="242"/>
      <c r="B2320" s="123">
        <f t="shared" si="37"/>
        <v>42827.625</v>
      </c>
      <c r="C2320" s="124">
        <v>15</v>
      </c>
      <c r="D2320" s="11">
        <f>ROUND(АТС!E80*$D$791*$D$792/100,2)</f>
        <v>203.9</v>
      </c>
      <c r="E2320" s="11">
        <f>ROUND(АТС!E80*$E$791*$E$792/100,2)</f>
        <v>187.37</v>
      </c>
      <c r="F2320" s="11">
        <f>ROUND(АТС!E80*$F$791*$F$792/100,2)</f>
        <v>127.57</v>
      </c>
      <c r="G2320" s="11">
        <f>ROUND(АТС!E80*$G$791*$G$792/100,2)</f>
        <v>74.67</v>
      </c>
    </row>
    <row r="2321" spans="1:7" x14ac:dyDescent="0.25">
      <c r="A2321" s="242"/>
      <c r="B2321" s="121">
        <f t="shared" si="37"/>
        <v>42827.666669999999</v>
      </c>
      <c r="C2321" s="124">
        <v>16</v>
      </c>
      <c r="D2321" s="11">
        <f>ROUND(АТС!E81*$D$791*$D$792/100,2)</f>
        <v>212.42</v>
      </c>
      <c r="E2321" s="11">
        <f>ROUND(АТС!E81*$E$791*$E$792/100,2)</f>
        <v>195.2</v>
      </c>
      <c r="F2321" s="11">
        <f>ROUND(АТС!E81*$F$791*$F$792/100,2)</f>
        <v>132.9</v>
      </c>
      <c r="G2321" s="11">
        <f>ROUND(АТС!E81*$G$791*$G$792/100,2)</f>
        <v>77.790000000000006</v>
      </c>
    </row>
    <row r="2322" spans="1:7" x14ac:dyDescent="0.25">
      <c r="A2322" s="242"/>
      <c r="B2322" s="123">
        <f t="shared" si="37"/>
        <v>42827.708330000001</v>
      </c>
      <c r="C2322" s="124">
        <v>17</v>
      </c>
      <c r="D2322" s="11">
        <f>ROUND(АТС!E82*$D$791*$D$792/100,2)</f>
        <v>19.350000000000001</v>
      </c>
      <c r="E2322" s="11">
        <f>ROUND(АТС!E82*$E$791*$E$792/100,2)</f>
        <v>17.78</v>
      </c>
      <c r="F2322" s="11">
        <f>ROUND(АТС!E82*$F$791*$F$792/100,2)</f>
        <v>12.11</v>
      </c>
      <c r="G2322" s="11">
        <f>ROUND(АТС!E82*$G$791*$G$792/100,2)</f>
        <v>7.09</v>
      </c>
    </row>
    <row r="2323" spans="1:7" x14ac:dyDescent="0.25">
      <c r="A2323" s="242"/>
      <c r="B2323" s="121">
        <f t="shared" si="37"/>
        <v>42827.75</v>
      </c>
      <c r="C2323" s="124">
        <v>18</v>
      </c>
      <c r="D2323" s="11">
        <f>ROUND(АТС!E83*$D$791*$D$792/100,2)</f>
        <v>42.33</v>
      </c>
      <c r="E2323" s="11">
        <f>ROUND(АТС!E83*$E$791*$E$792/100,2)</f>
        <v>38.9</v>
      </c>
      <c r="F2323" s="11">
        <f>ROUND(АТС!E83*$F$791*$F$792/100,2)</f>
        <v>26.48</v>
      </c>
      <c r="G2323" s="11">
        <f>ROUND(АТС!E83*$G$791*$G$792/100,2)</f>
        <v>15.5</v>
      </c>
    </row>
    <row r="2324" spans="1:7" x14ac:dyDescent="0.25">
      <c r="A2324" s="242"/>
      <c r="B2324" s="123">
        <f t="shared" si="37"/>
        <v>42827.791669999999</v>
      </c>
      <c r="C2324" s="124">
        <v>19</v>
      </c>
      <c r="D2324" s="11">
        <f>ROUND(АТС!E84*$D$791*$D$792/100,2)</f>
        <v>30.58</v>
      </c>
      <c r="E2324" s="11">
        <f>ROUND(АТС!E84*$E$791*$E$792/100,2)</f>
        <v>28.1</v>
      </c>
      <c r="F2324" s="11">
        <f>ROUND(АТС!E84*$F$791*$F$792/100,2)</f>
        <v>19.13</v>
      </c>
      <c r="G2324" s="11">
        <f>ROUND(АТС!E84*$G$791*$G$792/100,2)</f>
        <v>11.2</v>
      </c>
    </row>
    <row r="2325" spans="1:7" x14ac:dyDescent="0.25">
      <c r="A2325" s="242"/>
      <c r="B2325" s="121">
        <f t="shared" si="37"/>
        <v>42827.833330000001</v>
      </c>
      <c r="C2325" s="124">
        <v>20</v>
      </c>
      <c r="D2325" s="11">
        <f>ROUND(АТС!E85*$D$791*$D$792/100,2)</f>
        <v>91.66</v>
      </c>
      <c r="E2325" s="11">
        <f>ROUND(АТС!E85*$E$791*$E$792/100,2)</f>
        <v>84.23</v>
      </c>
      <c r="F2325" s="11">
        <f>ROUND(АТС!E85*$F$791*$F$792/100,2)</f>
        <v>57.35</v>
      </c>
      <c r="G2325" s="11">
        <f>ROUND(АТС!E85*$G$791*$G$792/100,2)</f>
        <v>33.57</v>
      </c>
    </row>
    <row r="2326" spans="1:7" x14ac:dyDescent="0.25">
      <c r="A2326" s="242"/>
      <c r="B2326" s="123">
        <f t="shared" si="37"/>
        <v>42827.875</v>
      </c>
      <c r="C2326" s="124">
        <v>21</v>
      </c>
      <c r="D2326" s="11">
        <f>ROUND(АТС!E86*$D$791*$D$792/100,2)</f>
        <v>34.96</v>
      </c>
      <c r="E2326" s="11">
        <f>ROUND(АТС!E86*$E$791*$E$792/100,2)</f>
        <v>32.130000000000003</v>
      </c>
      <c r="F2326" s="11">
        <f>ROUND(АТС!E86*$F$791*$F$792/100,2)</f>
        <v>21.87</v>
      </c>
      <c r="G2326" s="11">
        <f>ROUND(АТС!E86*$G$791*$G$792/100,2)</f>
        <v>12.8</v>
      </c>
    </row>
    <row r="2327" spans="1:7" x14ac:dyDescent="0.25">
      <c r="A2327" s="242"/>
      <c r="B2327" s="121">
        <f t="shared" si="37"/>
        <v>42827.916669999999</v>
      </c>
      <c r="C2327" s="124">
        <v>22</v>
      </c>
      <c r="D2327" s="11">
        <f>ROUND(АТС!E87*$D$791*$D$792/100,2)</f>
        <v>195.66</v>
      </c>
      <c r="E2327" s="11">
        <f>ROUND(АТС!E87*$E$791*$E$792/100,2)</f>
        <v>179.8</v>
      </c>
      <c r="F2327" s="11">
        <f>ROUND(АТС!E87*$F$791*$F$792/100,2)</f>
        <v>122.42</v>
      </c>
      <c r="G2327" s="11">
        <f>ROUND(АТС!E87*$G$791*$G$792/100,2)</f>
        <v>71.650000000000006</v>
      </c>
    </row>
    <row r="2328" spans="1:7" x14ac:dyDescent="0.25">
      <c r="A2328" s="242"/>
      <c r="B2328" s="123">
        <f t="shared" si="37"/>
        <v>42827.958330000001</v>
      </c>
      <c r="C2328" s="124">
        <v>23</v>
      </c>
      <c r="D2328" s="11">
        <f>ROUND(АТС!E88*$D$791*$D$792/100,2)</f>
        <v>63.53</v>
      </c>
      <c r="E2328" s="11">
        <f>ROUND(АТС!E88*$E$791*$E$792/100,2)</f>
        <v>58.38</v>
      </c>
      <c r="F2328" s="11">
        <f>ROUND(АТС!E88*$F$791*$F$792/100,2)</f>
        <v>39.75</v>
      </c>
      <c r="G2328" s="11">
        <f>ROUND(АТС!E88*$G$791*$G$792/100,2)</f>
        <v>23.27</v>
      </c>
    </row>
    <row r="2329" spans="1:7" x14ac:dyDescent="0.25">
      <c r="A2329" s="242"/>
      <c r="B2329" s="121">
        <f t="shared" si="37"/>
        <v>42828</v>
      </c>
      <c r="C2329" s="124">
        <v>0</v>
      </c>
      <c r="D2329" s="11">
        <f>ROUND(АТС!E89*$D$791*$D$792/100,2)</f>
        <v>62.88</v>
      </c>
      <c r="E2329" s="11">
        <f>ROUND(АТС!E89*$E$791*$E$792/100,2)</f>
        <v>57.78</v>
      </c>
      <c r="F2329" s="11">
        <f>ROUND(АТС!E89*$F$791*$F$792/100,2)</f>
        <v>39.340000000000003</v>
      </c>
      <c r="G2329" s="11">
        <f>ROUND(АТС!E89*$G$791*$G$792/100,2)</f>
        <v>23.02</v>
      </c>
    </row>
    <row r="2330" spans="1:7" x14ac:dyDescent="0.25">
      <c r="A2330" s="242"/>
      <c r="B2330" s="123">
        <f t="shared" si="37"/>
        <v>42828.041669999999</v>
      </c>
      <c r="C2330" s="124">
        <v>1</v>
      </c>
      <c r="D2330" s="11">
        <f>ROUND(АТС!E90*$D$791*$D$792/100,2)</f>
        <v>21.86</v>
      </c>
      <c r="E2330" s="11">
        <f>ROUND(АТС!E90*$E$791*$E$792/100,2)</f>
        <v>20.09</v>
      </c>
      <c r="F2330" s="11">
        <f>ROUND(АТС!E90*$F$791*$F$792/100,2)</f>
        <v>13.68</v>
      </c>
      <c r="G2330" s="11">
        <f>ROUND(АТС!E90*$G$791*$G$792/100,2)</f>
        <v>8</v>
      </c>
    </row>
    <row r="2331" spans="1:7" x14ac:dyDescent="0.25">
      <c r="A2331" s="242"/>
      <c r="B2331" s="121">
        <f t="shared" si="37"/>
        <v>42828.083330000001</v>
      </c>
      <c r="C2331" s="124">
        <v>2</v>
      </c>
      <c r="D2331" s="11">
        <f>ROUND(АТС!E91*$D$791*$D$792/100,2)</f>
        <v>15.19</v>
      </c>
      <c r="E2331" s="11">
        <f>ROUND(АТС!E91*$E$791*$E$792/100,2)</f>
        <v>13.96</v>
      </c>
      <c r="F2331" s="11">
        <f>ROUND(АТС!E91*$F$791*$F$792/100,2)</f>
        <v>9.5</v>
      </c>
      <c r="G2331" s="11">
        <f>ROUND(АТС!E91*$G$791*$G$792/100,2)</f>
        <v>5.56</v>
      </c>
    </row>
    <row r="2332" spans="1:7" x14ac:dyDescent="0.25">
      <c r="A2332" s="242"/>
      <c r="B2332" s="123">
        <f t="shared" si="37"/>
        <v>42828.125</v>
      </c>
      <c r="C2332" s="124">
        <v>3</v>
      </c>
      <c r="D2332" s="11">
        <f>ROUND(АТС!E92*$D$791*$D$792/100,2)</f>
        <v>43.91</v>
      </c>
      <c r="E2332" s="11">
        <f>ROUND(АТС!E92*$E$791*$E$792/100,2)</f>
        <v>40.36</v>
      </c>
      <c r="F2332" s="11">
        <f>ROUND(АТС!E92*$F$791*$F$792/100,2)</f>
        <v>27.48</v>
      </c>
      <c r="G2332" s="11">
        <f>ROUND(АТС!E92*$G$791*$G$792/100,2)</f>
        <v>16.079999999999998</v>
      </c>
    </row>
    <row r="2333" spans="1:7" x14ac:dyDescent="0.25">
      <c r="A2333" s="242"/>
      <c r="B2333" s="121">
        <f t="shared" si="37"/>
        <v>42828.166669999999</v>
      </c>
      <c r="C2333" s="124">
        <v>4</v>
      </c>
      <c r="D2333" s="11">
        <f>ROUND(АТС!E93*$D$791*$D$792/100,2)</f>
        <v>3.24</v>
      </c>
      <c r="E2333" s="11">
        <f>ROUND(АТС!E93*$E$791*$E$792/100,2)</f>
        <v>2.98</v>
      </c>
      <c r="F2333" s="11">
        <f>ROUND(АТС!E93*$F$791*$F$792/100,2)</f>
        <v>2.0299999999999998</v>
      </c>
      <c r="G2333" s="11">
        <f>ROUND(АТС!E93*$G$791*$G$792/100,2)</f>
        <v>1.19</v>
      </c>
    </row>
    <row r="2334" spans="1:7" x14ac:dyDescent="0.25">
      <c r="A2334" s="242"/>
      <c r="B2334" s="123">
        <f t="shared" si="37"/>
        <v>42828.208330000001</v>
      </c>
      <c r="C2334" s="124">
        <v>5</v>
      </c>
      <c r="D2334" s="11">
        <f>ROUND(АТС!E94*$D$791*$D$792/100,2)</f>
        <v>0.04</v>
      </c>
      <c r="E2334" s="11">
        <f>ROUND(АТС!E94*$E$791*$E$792/100,2)</f>
        <v>0.04</v>
      </c>
      <c r="F2334" s="11">
        <f>ROUND(АТС!E94*$F$791*$F$792/100,2)</f>
        <v>0.03</v>
      </c>
      <c r="G2334" s="11">
        <f>ROUND(АТС!E94*$G$791*$G$792/100,2)</f>
        <v>0.02</v>
      </c>
    </row>
    <row r="2335" spans="1:7" x14ac:dyDescent="0.25">
      <c r="A2335" s="242"/>
      <c r="B2335" s="121">
        <f t="shared" si="37"/>
        <v>42828.25</v>
      </c>
      <c r="C2335" s="124">
        <v>6</v>
      </c>
      <c r="D2335" s="11">
        <f>ROUND(АТС!E95*$D$791*$D$792/100,2)</f>
        <v>56.47</v>
      </c>
      <c r="E2335" s="11">
        <f>ROUND(АТС!E95*$E$791*$E$792/100,2)</f>
        <v>51.89</v>
      </c>
      <c r="F2335" s="11">
        <f>ROUND(АТС!E95*$F$791*$F$792/100,2)</f>
        <v>35.33</v>
      </c>
      <c r="G2335" s="11">
        <f>ROUND(АТС!E95*$G$791*$G$792/100,2)</f>
        <v>20.68</v>
      </c>
    </row>
    <row r="2336" spans="1:7" x14ac:dyDescent="0.25">
      <c r="A2336" s="242"/>
      <c r="B2336" s="123">
        <f t="shared" si="37"/>
        <v>42828.291669999999</v>
      </c>
      <c r="C2336" s="124">
        <v>7</v>
      </c>
      <c r="D2336" s="11">
        <f>ROUND(АТС!E96*$D$791*$D$792/100,2)</f>
        <v>23.62</v>
      </c>
      <c r="E2336" s="11">
        <f>ROUND(АТС!E96*$E$791*$E$792/100,2)</f>
        <v>21.71</v>
      </c>
      <c r="F2336" s="11">
        <f>ROUND(АТС!E96*$F$791*$F$792/100,2)</f>
        <v>14.78</v>
      </c>
      <c r="G2336" s="11">
        <f>ROUND(АТС!E96*$G$791*$G$792/100,2)</f>
        <v>8.65</v>
      </c>
    </row>
    <row r="2337" spans="1:7" x14ac:dyDescent="0.25">
      <c r="A2337" s="242"/>
      <c r="B2337" s="121">
        <f t="shared" si="37"/>
        <v>42828.333330000001</v>
      </c>
      <c r="C2337" s="124">
        <v>8</v>
      </c>
      <c r="D2337" s="11">
        <f>ROUND(АТС!E97*$D$791*$D$792/100,2)</f>
        <v>0.09</v>
      </c>
      <c r="E2337" s="11">
        <f>ROUND(АТС!E97*$E$791*$E$792/100,2)</f>
        <v>0.08</v>
      </c>
      <c r="F2337" s="11">
        <f>ROUND(АТС!E97*$F$791*$F$792/100,2)</f>
        <v>0.06</v>
      </c>
      <c r="G2337" s="11">
        <f>ROUND(АТС!E97*$G$791*$G$792/100,2)</f>
        <v>0.03</v>
      </c>
    </row>
    <row r="2338" spans="1:7" x14ac:dyDescent="0.25">
      <c r="A2338" s="242"/>
      <c r="B2338" s="123">
        <f t="shared" si="37"/>
        <v>42828.375</v>
      </c>
      <c r="C2338" s="124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42"/>
      <c r="B2339" s="121">
        <f t="shared" si="37"/>
        <v>42828.416669999999</v>
      </c>
      <c r="C2339" s="124">
        <v>10</v>
      </c>
      <c r="D2339" s="11">
        <f>ROUND(АТС!E99*$D$791*$D$792/100,2)</f>
        <v>50.25</v>
      </c>
      <c r="E2339" s="11">
        <f>ROUND(АТС!E99*$E$791*$E$792/100,2)</f>
        <v>46.18</v>
      </c>
      <c r="F2339" s="11">
        <f>ROUND(АТС!E99*$F$791*$F$792/100,2)</f>
        <v>31.44</v>
      </c>
      <c r="G2339" s="11">
        <f>ROUND(АТС!E99*$G$791*$G$792/100,2)</f>
        <v>18.399999999999999</v>
      </c>
    </row>
    <row r="2340" spans="1:7" x14ac:dyDescent="0.25">
      <c r="A2340" s="242"/>
      <c r="B2340" s="123">
        <f t="shared" si="37"/>
        <v>42828.458330000001</v>
      </c>
      <c r="C2340" s="124">
        <v>11</v>
      </c>
      <c r="D2340" s="11">
        <f>ROUND(АТС!E100*$D$791*$D$792/100,2)</f>
        <v>18.739999999999998</v>
      </c>
      <c r="E2340" s="11">
        <f>ROUND(АТС!E100*$E$791*$E$792/100,2)</f>
        <v>17.23</v>
      </c>
      <c r="F2340" s="11">
        <f>ROUND(АТС!E100*$F$791*$F$792/100,2)</f>
        <v>11.73</v>
      </c>
      <c r="G2340" s="11">
        <f>ROUND(АТС!E100*$G$791*$G$792/100,2)</f>
        <v>6.86</v>
      </c>
    </row>
    <row r="2341" spans="1:7" x14ac:dyDescent="0.25">
      <c r="A2341" s="242"/>
      <c r="B2341" s="121">
        <f t="shared" si="37"/>
        <v>42828.5</v>
      </c>
      <c r="C2341" s="124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42"/>
      <c r="B2342" s="123">
        <f t="shared" si="37"/>
        <v>42828.541669999999</v>
      </c>
      <c r="C2342" s="124">
        <v>13</v>
      </c>
      <c r="D2342" s="11">
        <f>ROUND(АТС!E102*$D$791*$D$792/100,2)</f>
        <v>54.31</v>
      </c>
      <c r="E2342" s="11">
        <f>ROUND(АТС!E102*$E$791*$E$792/100,2)</f>
        <v>49.91</v>
      </c>
      <c r="F2342" s="11">
        <f>ROUND(АТС!E102*$F$791*$F$792/100,2)</f>
        <v>33.979999999999997</v>
      </c>
      <c r="G2342" s="11">
        <f>ROUND(АТС!E102*$G$791*$G$792/100,2)</f>
        <v>19.89</v>
      </c>
    </row>
    <row r="2343" spans="1:7" x14ac:dyDescent="0.25">
      <c r="A2343" s="242"/>
      <c r="B2343" s="121">
        <f t="shared" si="37"/>
        <v>42828.583330000001</v>
      </c>
      <c r="C2343" s="124">
        <v>14</v>
      </c>
      <c r="D2343" s="11">
        <f>ROUND(АТС!E103*$D$791*$D$792/100,2)</f>
        <v>59.99</v>
      </c>
      <c r="E2343" s="11">
        <f>ROUND(АТС!E103*$E$791*$E$792/100,2)</f>
        <v>55.12</v>
      </c>
      <c r="F2343" s="11">
        <f>ROUND(АТС!E103*$F$791*$F$792/100,2)</f>
        <v>37.53</v>
      </c>
      <c r="G2343" s="11">
        <f>ROUND(АТС!E103*$G$791*$G$792/100,2)</f>
        <v>21.97</v>
      </c>
    </row>
    <row r="2344" spans="1:7" x14ac:dyDescent="0.25">
      <c r="A2344" s="242"/>
      <c r="B2344" s="123">
        <f t="shared" si="37"/>
        <v>42828.625</v>
      </c>
      <c r="C2344" s="124">
        <v>15</v>
      </c>
      <c r="D2344" s="11">
        <f>ROUND(АТС!E104*$D$791*$D$792/100,2)</f>
        <v>55.11</v>
      </c>
      <c r="E2344" s="11">
        <f>ROUND(АТС!E104*$E$791*$E$792/100,2)</f>
        <v>50.64</v>
      </c>
      <c r="F2344" s="11">
        <f>ROUND(АТС!E104*$F$791*$F$792/100,2)</f>
        <v>34.479999999999997</v>
      </c>
      <c r="G2344" s="11">
        <f>ROUND(АТС!E104*$G$791*$G$792/100,2)</f>
        <v>20.18</v>
      </c>
    </row>
    <row r="2345" spans="1:7" x14ac:dyDescent="0.25">
      <c r="A2345" s="242"/>
      <c r="B2345" s="121">
        <f t="shared" si="37"/>
        <v>42828.666669999999</v>
      </c>
      <c r="C2345" s="124">
        <v>16</v>
      </c>
      <c r="D2345" s="11">
        <f>ROUND(АТС!E105*$D$791*$D$792/100,2)</f>
        <v>48.91</v>
      </c>
      <c r="E2345" s="11">
        <f>ROUND(АТС!E105*$E$791*$E$792/100,2)</f>
        <v>44.94</v>
      </c>
      <c r="F2345" s="11">
        <f>ROUND(АТС!E105*$F$791*$F$792/100,2)</f>
        <v>30.6</v>
      </c>
      <c r="G2345" s="11">
        <f>ROUND(АТС!E105*$G$791*$G$792/100,2)</f>
        <v>17.91</v>
      </c>
    </row>
    <row r="2346" spans="1:7" x14ac:dyDescent="0.25">
      <c r="A2346" s="242"/>
      <c r="B2346" s="123">
        <f t="shared" si="37"/>
        <v>42828.708330000001</v>
      </c>
      <c r="C2346" s="124">
        <v>17</v>
      </c>
      <c r="D2346" s="11">
        <f>ROUND(АТС!E106*$D$791*$D$792/100,2)</f>
        <v>70.67</v>
      </c>
      <c r="E2346" s="11">
        <f>ROUND(АТС!E106*$E$791*$E$792/100,2)</f>
        <v>64.94</v>
      </c>
      <c r="F2346" s="11">
        <f>ROUND(АТС!E106*$F$791*$F$792/100,2)</f>
        <v>44.21</v>
      </c>
      <c r="G2346" s="11">
        <f>ROUND(АТС!E106*$G$791*$G$792/100,2)</f>
        <v>25.88</v>
      </c>
    </row>
    <row r="2347" spans="1:7" x14ac:dyDescent="0.25">
      <c r="A2347" s="242"/>
      <c r="B2347" s="121">
        <f t="shared" si="37"/>
        <v>42828.75</v>
      </c>
      <c r="C2347" s="124">
        <v>18</v>
      </c>
      <c r="D2347" s="11">
        <f>ROUND(АТС!E107*$D$791*$D$792/100,2)</f>
        <v>42.66</v>
      </c>
      <c r="E2347" s="11">
        <f>ROUND(АТС!E107*$E$791*$E$792/100,2)</f>
        <v>39.21</v>
      </c>
      <c r="F2347" s="11">
        <f>ROUND(АТС!E107*$F$791*$F$792/100,2)</f>
        <v>26.69</v>
      </c>
      <c r="G2347" s="11">
        <f>ROUND(АТС!E107*$G$791*$G$792/100,2)</f>
        <v>15.62</v>
      </c>
    </row>
    <row r="2348" spans="1:7" x14ac:dyDescent="0.25">
      <c r="A2348" s="242"/>
      <c r="B2348" s="123">
        <f t="shared" si="37"/>
        <v>42828.791669999999</v>
      </c>
      <c r="C2348" s="124">
        <v>19</v>
      </c>
      <c r="D2348" s="11">
        <f>ROUND(АТС!E108*$D$791*$D$792/100,2)</f>
        <v>44.35</v>
      </c>
      <c r="E2348" s="11">
        <f>ROUND(АТС!E108*$E$791*$E$792/100,2)</f>
        <v>40.76</v>
      </c>
      <c r="F2348" s="11">
        <f>ROUND(АТС!E108*$F$791*$F$792/100,2)</f>
        <v>27.75</v>
      </c>
      <c r="G2348" s="11">
        <f>ROUND(АТС!E108*$G$791*$G$792/100,2)</f>
        <v>16.239999999999998</v>
      </c>
    </row>
    <row r="2349" spans="1:7" x14ac:dyDescent="0.25">
      <c r="A2349" s="242"/>
      <c r="B2349" s="121">
        <f t="shared" si="37"/>
        <v>42828.833330000001</v>
      </c>
      <c r="C2349" s="124">
        <v>20</v>
      </c>
      <c r="D2349" s="11">
        <f>ROUND(АТС!E109*$D$791*$D$792/100,2)</f>
        <v>96.94</v>
      </c>
      <c r="E2349" s="11">
        <f>ROUND(АТС!E109*$E$791*$E$792/100,2)</f>
        <v>89.08</v>
      </c>
      <c r="F2349" s="11">
        <f>ROUND(АТС!E109*$F$791*$F$792/100,2)</f>
        <v>60.65</v>
      </c>
      <c r="G2349" s="11">
        <f>ROUND(АТС!E109*$G$791*$G$792/100,2)</f>
        <v>35.5</v>
      </c>
    </row>
    <row r="2350" spans="1:7" x14ac:dyDescent="0.25">
      <c r="A2350" s="242"/>
      <c r="B2350" s="123">
        <f t="shared" si="37"/>
        <v>42828.875</v>
      </c>
      <c r="C2350" s="124">
        <v>21</v>
      </c>
      <c r="D2350" s="11">
        <f>ROUND(АТС!E110*$D$791*$D$792/100,2)</f>
        <v>137.32</v>
      </c>
      <c r="E2350" s="11">
        <f>ROUND(АТС!E110*$E$791*$E$792/100,2)</f>
        <v>126.19</v>
      </c>
      <c r="F2350" s="11">
        <f>ROUND(АТС!E110*$F$791*$F$792/100,2)</f>
        <v>85.92</v>
      </c>
      <c r="G2350" s="11">
        <f>ROUND(АТС!E110*$G$791*$G$792/100,2)</f>
        <v>50.29</v>
      </c>
    </row>
    <row r="2351" spans="1:7" x14ac:dyDescent="0.25">
      <c r="A2351" s="242"/>
      <c r="B2351" s="121">
        <f t="shared" si="37"/>
        <v>42828.916669999999</v>
      </c>
      <c r="C2351" s="124">
        <v>22</v>
      </c>
      <c r="D2351" s="11">
        <f>ROUND(АТС!E111*$D$791*$D$792/100,2)</f>
        <v>172.73</v>
      </c>
      <c r="E2351" s="11">
        <f>ROUND(АТС!E111*$E$791*$E$792/100,2)</f>
        <v>158.72999999999999</v>
      </c>
      <c r="F2351" s="11">
        <f>ROUND(АТС!E111*$F$791*$F$792/100,2)</f>
        <v>108.07</v>
      </c>
      <c r="G2351" s="11">
        <f>ROUND(АТС!E111*$G$791*$G$792/100,2)</f>
        <v>63.25</v>
      </c>
    </row>
    <row r="2352" spans="1:7" x14ac:dyDescent="0.25">
      <c r="A2352" s="242"/>
      <c r="B2352" s="123">
        <f t="shared" si="37"/>
        <v>42828.958330000001</v>
      </c>
      <c r="C2352" s="124">
        <v>23</v>
      </c>
      <c r="D2352" s="11">
        <f>ROUND(АТС!E112*$D$791*$D$792/100,2)</f>
        <v>82.69</v>
      </c>
      <c r="E2352" s="11">
        <f>ROUND(АТС!E112*$E$791*$E$792/100,2)</f>
        <v>75.989999999999995</v>
      </c>
      <c r="F2352" s="11">
        <f>ROUND(АТС!E112*$F$791*$F$792/100,2)</f>
        <v>51.74</v>
      </c>
      <c r="G2352" s="11">
        <f>ROUND(АТС!E112*$G$791*$G$792/100,2)</f>
        <v>30.28</v>
      </c>
    </row>
    <row r="2353" spans="1:7" x14ac:dyDescent="0.25">
      <c r="A2353" s="242"/>
      <c r="B2353" s="121">
        <f t="shared" si="37"/>
        <v>42829</v>
      </c>
      <c r="C2353" s="124">
        <v>0</v>
      </c>
      <c r="D2353" s="11">
        <f>ROUND(АТС!E113*$D$791*$D$792/100,2)</f>
        <v>143.37</v>
      </c>
      <c r="E2353" s="11">
        <f>ROUND(АТС!E113*$E$791*$E$792/100,2)</f>
        <v>131.75</v>
      </c>
      <c r="F2353" s="11">
        <f>ROUND(АТС!E113*$F$791*$F$792/100,2)</f>
        <v>89.7</v>
      </c>
      <c r="G2353" s="11">
        <f>ROUND(АТС!E113*$G$791*$G$792/100,2)</f>
        <v>52.5</v>
      </c>
    </row>
    <row r="2354" spans="1:7" x14ac:dyDescent="0.25">
      <c r="A2354" s="242"/>
      <c r="B2354" s="123">
        <f t="shared" si="37"/>
        <v>42829.041669999999</v>
      </c>
      <c r="C2354" s="124">
        <v>1</v>
      </c>
      <c r="D2354" s="11">
        <f>ROUND(АТС!E114*$D$791*$D$792/100,2)</f>
        <v>45.11</v>
      </c>
      <c r="E2354" s="11">
        <f>ROUND(АТС!E114*$E$791*$E$792/100,2)</f>
        <v>41.45</v>
      </c>
      <c r="F2354" s="11">
        <f>ROUND(АТС!E114*$F$791*$F$792/100,2)</f>
        <v>28.22</v>
      </c>
      <c r="G2354" s="11">
        <f>ROUND(АТС!E114*$G$791*$G$792/100,2)</f>
        <v>16.52</v>
      </c>
    </row>
    <row r="2355" spans="1:7" x14ac:dyDescent="0.25">
      <c r="A2355" s="242"/>
      <c r="B2355" s="121">
        <f t="shared" si="37"/>
        <v>42829.083330000001</v>
      </c>
      <c r="C2355" s="124">
        <v>2</v>
      </c>
      <c r="D2355" s="11">
        <f>ROUND(АТС!E115*$D$791*$D$792/100,2)</f>
        <v>53.28</v>
      </c>
      <c r="E2355" s="11">
        <f>ROUND(АТС!E115*$E$791*$E$792/100,2)</f>
        <v>48.96</v>
      </c>
      <c r="F2355" s="11">
        <f>ROUND(АТС!E115*$F$791*$F$792/100,2)</f>
        <v>33.340000000000003</v>
      </c>
      <c r="G2355" s="11">
        <f>ROUND(АТС!E115*$G$791*$G$792/100,2)</f>
        <v>19.510000000000002</v>
      </c>
    </row>
    <row r="2356" spans="1:7" x14ac:dyDescent="0.25">
      <c r="A2356" s="242"/>
      <c r="B2356" s="123">
        <f t="shared" si="37"/>
        <v>42829.125</v>
      </c>
      <c r="C2356" s="124">
        <v>3</v>
      </c>
      <c r="D2356" s="11">
        <f>ROUND(АТС!E116*$D$791*$D$792/100,2)</f>
        <v>87.31</v>
      </c>
      <c r="E2356" s="11">
        <f>ROUND(АТС!E116*$E$791*$E$792/100,2)</f>
        <v>80.239999999999995</v>
      </c>
      <c r="F2356" s="11">
        <f>ROUND(АТС!E116*$F$791*$F$792/100,2)</f>
        <v>54.63</v>
      </c>
      <c r="G2356" s="11">
        <f>ROUND(АТС!E116*$G$791*$G$792/100,2)</f>
        <v>31.97</v>
      </c>
    </row>
    <row r="2357" spans="1:7" x14ac:dyDescent="0.25">
      <c r="A2357" s="242"/>
      <c r="B2357" s="121">
        <f t="shared" si="37"/>
        <v>42829.166669999999</v>
      </c>
      <c r="C2357" s="124">
        <v>4</v>
      </c>
      <c r="D2357" s="11">
        <f>ROUND(АТС!E117*$D$791*$D$792/100,2)</f>
        <v>92.48</v>
      </c>
      <c r="E2357" s="11">
        <f>ROUND(АТС!E117*$E$791*$E$792/100,2)</f>
        <v>84.98</v>
      </c>
      <c r="F2357" s="11">
        <f>ROUND(АТС!E117*$F$791*$F$792/100,2)</f>
        <v>57.86</v>
      </c>
      <c r="G2357" s="11">
        <f>ROUND(АТС!E117*$G$791*$G$792/100,2)</f>
        <v>33.86</v>
      </c>
    </row>
    <row r="2358" spans="1:7" x14ac:dyDescent="0.25">
      <c r="A2358" s="242"/>
      <c r="B2358" s="123">
        <f t="shared" si="37"/>
        <v>42829.208330000001</v>
      </c>
      <c r="C2358" s="124">
        <v>5</v>
      </c>
      <c r="D2358" s="11">
        <f>ROUND(АТС!E118*$D$791*$D$792/100,2)</f>
        <v>129.26</v>
      </c>
      <c r="E2358" s="11">
        <f>ROUND(АТС!E118*$E$791*$E$792/100,2)</f>
        <v>118.78</v>
      </c>
      <c r="F2358" s="11">
        <f>ROUND(АТС!E118*$F$791*$F$792/100,2)</f>
        <v>80.87</v>
      </c>
      <c r="G2358" s="11">
        <f>ROUND(АТС!E118*$G$791*$G$792/100,2)</f>
        <v>47.33</v>
      </c>
    </row>
    <row r="2359" spans="1:7" x14ac:dyDescent="0.25">
      <c r="A2359" s="242"/>
      <c r="B2359" s="121">
        <f t="shared" si="37"/>
        <v>42829.25</v>
      </c>
      <c r="C2359" s="124">
        <v>6</v>
      </c>
      <c r="D2359" s="11">
        <f>ROUND(АТС!E119*$D$791*$D$792/100,2)</f>
        <v>77.260000000000005</v>
      </c>
      <c r="E2359" s="11">
        <f>ROUND(АТС!E119*$E$791*$E$792/100,2)</f>
        <v>71</v>
      </c>
      <c r="F2359" s="11">
        <f>ROUND(АТС!E119*$F$791*$F$792/100,2)</f>
        <v>48.34</v>
      </c>
      <c r="G2359" s="11">
        <f>ROUND(АТС!E119*$G$791*$G$792/100,2)</f>
        <v>28.29</v>
      </c>
    </row>
    <row r="2360" spans="1:7" x14ac:dyDescent="0.25">
      <c r="A2360" s="242"/>
      <c r="B2360" s="123">
        <f t="shared" si="37"/>
        <v>42829.291669999999</v>
      </c>
      <c r="C2360" s="124">
        <v>7</v>
      </c>
      <c r="D2360" s="11">
        <f>ROUND(АТС!E120*$D$791*$D$792/100,2)</f>
        <v>37.28</v>
      </c>
      <c r="E2360" s="11">
        <f>ROUND(АТС!E120*$E$791*$E$792/100,2)</f>
        <v>34.25</v>
      </c>
      <c r="F2360" s="11">
        <f>ROUND(АТС!E120*$F$791*$F$792/100,2)</f>
        <v>23.32</v>
      </c>
      <c r="G2360" s="11">
        <f>ROUND(АТС!E120*$G$791*$G$792/100,2)</f>
        <v>13.65</v>
      </c>
    </row>
    <row r="2361" spans="1:7" x14ac:dyDescent="0.25">
      <c r="A2361" s="242"/>
      <c r="B2361" s="121">
        <f t="shared" si="37"/>
        <v>42829.333330000001</v>
      </c>
      <c r="C2361" s="124">
        <v>8</v>
      </c>
      <c r="D2361" s="11">
        <f>ROUND(АТС!E121*$D$791*$D$792/100,2)</f>
        <v>47.36</v>
      </c>
      <c r="E2361" s="11">
        <f>ROUND(АТС!E121*$E$791*$E$792/100,2)</f>
        <v>43.52</v>
      </c>
      <c r="F2361" s="11">
        <f>ROUND(АТС!E121*$F$791*$F$792/100,2)</f>
        <v>29.63</v>
      </c>
      <c r="G2361" s="11">
        <f>ROUND(АТС!E121*$G$791*$G$792/100,2)</f>
        <v>17.34</v>
      </c>
    </row>
    <row r="2362" spans="1:7" x14ac:dyDescent="0.25">
      <c r="A2362" s="242"/>
      <c r="B2362" s="123">
        <f t="shared" si="37"/>
        <v>42829.375</v>
      </c>
      <c r="C2362" s="124">
        <v>9</v>
      </c>
      <c r="D2362" s="11">
        <f>ROUND(АТС!E122*$D$791*$D$792/100,2)</f>
        <v>70.180000000000007</v>
      </c>
      <c r="E2362" s="11">
        <f>ROUND(АТС!E122*$E$791*$E$792/100,2)</f>
        <v>64.489999999999995</v>
      </c>
      <c r="F2362" s="11">
        <f>ROUND(АТС!E122*$F$791*$F$792/100,2)</f>
        <v>43.91</v>
      </c>
      <c r="G2362" s="11">
        <f>ROUND(АТС!E122*$G$791*$G$792/100,2)</f>
        <v>25.7</v>
      </c>
    </row>
    <row r="2363" spans="1:7" x14ac:dyDescent="0.25">
      <c r="A2363" s="242"/>
      <c r="B2363" s="121">
        <f t="shared" si="37"/>
        <v>42829.416669999999</v>
      </c>
      <c r="C2363" s="124">
        <v>10</v>
      </c>
      <c r="D2363" s="11">
        <f>ROUND(АТС!E123*$D$791*$D$792/100,2)</f>
        <v>105.07</v>
      </c>
      <c r="E2363" s="11">
        <f>ROUND(АТС!E123*$E$791*$E$792/100,2)</f>
        <v>96.55</v>
      </c>
      <c r="F2363" s="11">
        <f>ROUND(АТС!E123*$F$791*$F$792/100,2)</f>
        <v>65.739999999999995</v>
      </c>
      <c r="G2363" s="11">
        <f>ROUND(АТС!E123*$G$791*$G$792/100,2)</f>
        <v>38.47</v>
      </c>
    </row>
    <row r="2364" spans="1:7" x14ac:dyDescent="0.25">
      <c r="A2364" s="242"/>
      <c r="B2364" s="123">
        <f t="shared" si="37"/>
        <v>42829.458330000001</v>
      </c>
      <c r="C2364" s="124">
        <v>11</v>
      </c>
      <c r="D2364" s="11">
        <f>ROUND(АТС!E124*$D$791*$D$792/100,2)</f>
        <v>104.5</v>
      </c>
      <c r="E2364" s="11">
        <f>ROUND(АТС!E124*$E$791*$E$792/100,2)</f>
        <v>96.03</v>
      </c>
      <c r="F2364" s="11">
        <f>ROUND(АТС!E124*$F$791*$F$792/100,2)</f>
        <v>65.38</v>
      </c>
      <c r="G2364" s="11">
        <f>ROUND(АТС!E124*$G$791*$G$792/100,2)</f>
        <v>38.270000000000003</v>
      </c>
    </row>
    <row r="2365" spans="1:7" x14ac:dyDescent="0.25">
      <c r="A2365" s="242"/>
      <c r="B2365" s="121">
        <f t="shared" si="37"/>
        <v>42829.5</v>
      </c>
      <c r="C2365" s="124">
        <v>12</v>
      </c>
      <c r="D2365" s="11">
        <f>ROUND(АТС!E125*$D$791*$D$792/100,2)</f>
        <v>110.71</v>
      </c>
      <c r="E2365" s="11">
        <f>ROUND(АТС!E125*$E$791*$E$792/100,2)</f>
        <v>101.74</v>
      </c>
      <c r="F2365" s="11">
        <f>ROUND(АТС!E125*$F$791*$F$792/100,2)</f>
        <v>69.27</v>
      </c>
      <c r="G2365" s="11">
        <f>ROUND(АТС!E125*$G$791*$G$792/100,2)</f>
        <v>40.54</v>
      </c>
    </row>
    <row r="2366" spans="1:7" x14ac:dyDescent="0.25">
      <c r="A2366" s="242"/>
      <c r="B2366" s="123">
        <f t="shared" si="37"/>
        <v>42829.541669999999</v>
      </c>
      <c r="C2366" s="124">
        <v>13</v>
      </c>
      <c r="D2366" s="11">
        <f>ROUND(АТС!E126*$D$791*$D$792/100,2)</f>
        <v>136.53</v>
      </c>
      <c r="E2366" s="11">
        <f>ROUND(АТС!E126*$E$791*$E$792/100,2)</f>
        <v>125.46</v>
      </c>
      <c r="F2366" s="11">
        <f>ROUND(АТС!E126*$F$791*$F$792/100,2)</f>
        <v>85.42</v>
      </c>
      <c r="G2366" s="11">
        <f>ROUND(АТС!E126*$G$791*$G$792/100,2)</f>
        <v>49.99</v>
      </c>
    </row>
    <row r="2367" spans="1:7" x14ac:dyDescent="0.25">
      <c r="A2367" s="242"/>
      <c r="B2367" s="121">
        <f t="shared" si="37"/>
        <v>42829.583330000001</v>
      </c>
      <c r="C2367" s="124">
        <v>14</v>
      </c>
      <c r="D2367" s="11">
        <f>ROUND(АТС!E127*$D$791*$D$792/100,2)</f>
        <v>210.48</v>
      </c>
      <c r="E2367" s="11">
        <f>ROUND(АТС!E127*$E$791*$E$792/100,2)</f>
        <v>193.42</v>
      </c>
      <c r="F2367" s="11">
        <f>ROUND(АТС!E127*$F$791*$F$792/100,2)</f>
        <v>131.69</v>
      </c>
      <c r="G2367" s="11">
        <f>ROUND(АТС!E127*$G$791*$G$792/100,2)</f>
        <v>77.08</v>
      </c>
    </row>
    <row r="2368" spans="1:7" x14ac:dyDescent="0.25">
      <c r="A2368" s="242"/>
      <c r="B2368" s="123">
        <f t="shared" si="37"/>
        <v>42829.625</v>
      </c>
      <c r="C2368" s="124">
        <v>15</v>
      </c>
      <c r="D2368" s="11">
        <f>ROUND(АТС!E128*$D$791*$D$792/100,2)</f>
        <v>155.61000000000001</v>
      </c>
      <c r="E2368" s="11">
        <f>ROUND(АТС!E128*$E$791*$E$792/100,2)</f>
        <v>142.99</v>
      </c>
      <c r="F2368" s="11">
        <f>ROUND(АТС!E128*$F$791*$F$792/100,2)</f>
        <v>97.36</v>
      </c>
      <c r="G2368" s="11">
        <f>ROUND(АТС!E128*$G$791*$G$792/100,2)</f>
        <v>56.98</v>
      </c>
    </row>
    <row r="2369" spans="1:7" x14ac:dyDescent="0.25">
      <c r="A2369" s="242"/>
      <c r="B2369" s="121">
        <f t="shared" si="37"/>
        <v>42829.666669999999</v>
      </c>
      <c r="C2369" s="124">
        <v>16</v>
      </c>
      <c r="D2369" s="11">
        <f>ROUND(АТС!E129*$D$791*$D$792/100,2)</f>
        <v>124.51</v>
      </c>
      <c r="E2369" s="11">
        <f>ROUND(АТС!E129*$E$791*$E$792/100,2)</f>
        <v>114.42</v>
      </c>
      <c r="F2369" s="11">
        <f>ROUND(АТС!E129*$F$791*$F$792/100,2)</f>
        <v>77.900000000000006</v>
      </c>
      <c r="G2369" s="11">
        <f>ROUND(АТС!E129*$G$791*$G$792/100,2)</f>
        <v>45.6</v>
      </c>
    </row>
    <row r="2370" spans="1:7" x14ac:dyDescent="0.25">
      <c r="A2370" s="242"/>
      <c r="B2370" s="123">
        <f t="shared" ref="B2370:B2433" si="38">B2346+1</f>
        <v>42829.708330000001</v>
      </c>
      <c r="C2370" s="124">
        <v>17</v>
      </c>
      <c r="D2370" s="11">
        <f>ROUND(АТС!E130*$D$791*$D$792/100,2)</f>
        <v>158.97</v>
      </c>
      <c r="E2370" s="11">
        <f>ROUND(АТС!E130*$E$791*$E$792/100,2)</f>
        <v>146.08000000000001</v>
      </c>
      <c r="F2370" s="11">
        <f>ROUND(АТС!E130*$F$791*$F$792/100,2)</f>
        <v>99.46</v>
      </c>
      <c r="G2370" s="11">
        <f>ROUND(АТС!E130*$G$791*$G$792/100,2)</f>
        <v>58.21</v>
      </c>
    </row>
    <row r="2371" spans="1:7" x14ac:dyDescent="0.25">
      <c r="A2371" s="242"/>
      <c r="B2371" s="121">
        <f t="shared" si="38"/>
        <v>42829.75</v>
      </c>
      <c r="C2371" s="124">
        <v>18</v>
      </c>
      <c r="D2371" s="11">
        <f>ROUND(АТС!E131*$D$791*$D$792/100,2)</f>
        <v>11.24</v>
      </c>
      <c r="E2371" s="11">
        <f>ROUND(АТС!E131*$E$791*$E$792/100,2)</f>
        <v>10.32</v>
      </c>
      <c r="F2371" s="11">
        <f>ROUND(АТС!E131*$F$791*$F$792/100,2)</f>
        <v>7.03</v>
      </c>
      <c r="G2371" s="11">
        <f>ROUND(АТС!E131*$G$791*$G$792/100,2)</f>
        <v>4.1100000000000003</v>
      </c>
    </row>
    <row r="2372" spans="1:7" x14ac:dyDescent="0.25">
      <c r="A2372" s="242"/>
      <c r="B2372" s="123">
        <f t="shared" si="38"/>
        <v>42829.791669999999</v>
      </c>
      <c r="C2372" s="124">
        <v>19</v>
      </c>
      <c r="D2372" s="11">
        <f>ROUND(АТС!E132*$D$791*$D$792/100,2)</f>
        <v>97.38</v>
      </c>
      <c r="E2372" s="11">
        <f>ROUND(АТС!E132*$E$791*$E$792/100,2)</f>
        <v>89.48</v>
      </c>
      <c r="F2372" s="11">
        <f>ROUND(АТС!E132*$F$791*$F$792/100,2)</f>
        <v>60.93</v>
      </c>
      <c r="G2372" s="11">
        <f>ROUND(АТС!E132*$G$791*$G$792/100,2)</f>
        <v>35.659999999999997</v>
      </c>
    </row>
    <row r="2373" spans="1:7" x14ac:dyDescent="0.25">
      <c r="A2373" s="242"/>
      <c r="B2373" s="121">
        <f t="shared" si="38"/>
        <v>42829.833330000001</v>
      </c>
      <c r="C2373" s="124">
        <v>20</v>
      </c>
      <c r="D2373" s="11">
        <f>ROUND(АТС!E133*$D$791*$D$792/100,2)</f>
        <v>120.27</v>
      </c>
      <c r="E2373" s="11">
        <f>ROUND(АТС!E133*$E$791*$E$792/100,2)</f>
        <v>110.52</v>
      </c>
      <c r="F2373" s="11">
        <f>ROUND(АТС!E133*$F$791*$F$792/100,2)</f>
        <v>75.25</v>
      </c>
      <c r="G2373" s="11">
        <f>ROUND(АТС!E133*$G$791*$G$792/100,2)</f>
        <v>44.04</v>
      </c>
    </row>
    <row r="2374" spans="1:7" x14ac:dyDescent="0.25">
      <c r="A2374" s="242"/>
      <c r="B2374" s="123">
        <f t="shared" si="38"/>
        <v>42829.875</v>
      </c>
      <c r="C2374" s="124">
        <v>21</v>
      </c>
      <c r="D2374" s="11">
        <f>ROUND(АТС!E134*$D$791*$D$792/100,2)</f>
        <v>109.81</v>
      </c>
      <c r="E2374" s="11">
        <f>ROUND(АТС!E134*$E$791*$E$792/100,2)</f>
        <v>100.91</v>
      </c>
      <c r="F2374" s="11">
        <f>ROUND(АТС!E134*$F$791*$F$792/100,2)</f>
        <v>68.7</v>
      </c>
      <c r="G2374" s="11">
        <f>ROUND(АТС!E134*$G$791*$G$792/100,2)</f>
        <v>40.21</v>
      </c>
    </row>
    <row r="2375" spans="1:7" x14ac:dyDescent="0.25">
      <c r="A2375" s="242"/>
      <c r="B2375" s="121">
        <f t="shared" si="38"/>
        <v>42829.916669999999</v>
      </c>
      <c r="C2375" s="124">
        <v>22</v>
      </c>
      <c r="D2375" s="11">
        <f>ROUND(АТС!E135*$D$791*$D$792/100,2)</f>
        <v>14.75</v>
      </c>
      <c r="E2375" s="11">
        <f>ROUND(АТС!E135*$E$791*$E$792/100,2)</f>
        <v>13.56</v>
      </c>
      <c r="F2375" s="11">
        <f>ROUND(АТС!E135*$F$791*$F$792/100,2)</f>
        <v>9.23</v>
      </c>
      <c r="G2375" s="11">
        <f>ROUND(АТС!E135*$G$791*$G$792/100,2)</f>
        <v>5.4</v>
      </c>
    </row>
    <row r="2376" spans="1:7" x14ac:dyDescent="0.25">
      <c r="A2376" s="242"/>
      <c r="B2376" s="123">
        <f t="shared" si="38"/>
        <v>42829.958330000001</v>
      </c>
      <c r="C2376" s="124">
        <v>23</v>
      </c>
      <c r="D2376" s="11">
        <f>ROUND(АТС!E136*$D$791*$D$792/100,2)</f>
        <v>235.25</v>
      </c>
      <c r="E2376" s="11">
        <f>ROUND(АТС!E136*$E$791*$E$792/100,2)</f>
        <v>216.18</v>
      </c>
      <c r="F2376" s="11">
        <f>ROUND(АТС!E136*$F$791*$F$792/100,2)</f>
        <v>147.19</v>
      </c>
      <c r="G2376" s="11">
        <f>ROUND(АТС!E136*$G$791*$G$792/100,2)</f>
        <v>86.15</v>
      </c>
    </row>
    <row r="2377" spans="1:7" x14ac:dyDescent="0.25">
      <c r="A2377" s="242"/>
      <c r="B2377" s="121">
        <f t="shared" si="38"/>
        <v>42830</v>
      </c>
      <c r="C2377" s="124">
        <v>0</v>
      </c>
      <c r="D2377" s="11">
        <f>ROUND(АТС!E137*$D$791*$D$792/100,2)</f>
        <v>171.72</v>
      </c>
      <c r="E2377" s="11">
        <f>ROUND(АТС!E137*$E$791*$E$792/100,2)</f>
        <v>157.80000000000001</v>
      </c>
      <c r="F2377" s="11">
        <f>ROUND(АТС!E137*$F$791*$F$792/100,2)</f>
        <v>107.44</v>
      </c>
      <c r="G2377" s="11">
        <f>ROUND(АТС!E137*$G$791*$G$792/100,2)</f>
        <v>62.88</v>
      </c>
    </row>
    <row r="2378" spans="1:7" x14ac:dyDescent="0.25">
      <c r="A2378" s="242"/>
      <c r="B2378" s="123">
        <f t="shared" si="38"/>
        <v>42830.041669999999</v>
      </c>
      <c r="C2378" s="124">
        <v>1</v>
      </c>
      <c r="D2378" s="11">
        <f>ROUND(АТС!E138*$D$791*$D$792/100,2)</f>
        <v>2.35</v>
      </c>
      <c r="E2378" s="11">
        <f>ROUND(АТС!E138*$E$791*$E$792/100,2)</f>
        <v>2.16</v>
      </c>
      <c r="F2378" s="11">
        <f>ROUND(АТС!E138*$F$791*$F$792/100,2)</f>
        <v>1.47</v>
      </c>
      <c r="G2378" s="11">
        <f>ROUND(АТС!E138*$G$791*$G$792/100,2)</f>
        <v>0.86</v>
      </c>
    </row>
    <row r="2379" spans="1:7" x14ac:dyDescent="0.25">
      <c r="A2379" s="242"/>
      <c r="B2379" s="121">
        <f t="shared" si="38"/>
        <v>42830.083330000001</v>
      </c>
      <c r="C2379" s="124">
        <v>2</v>
      </c>
      <c r="D2379" s="11">
        <f>ROUND(АТС!E139*$D$791*$D$792/100,2)</f>
        <v>176.03</v>
      </c>
      <c r="E2379" s="11">
        <f>ROUND(АТС!E139*$E$791*$E$792/100,2)</f>
        <v>161.76</v>
      </c>
      <c r="F2379" s="11">
        <f>ROUND(АТС!E139*$F$791*$F$792/100,2)</f>
        <v>110.14</v>
      </c>
      <c r="G2379" s="11">
        <f>ROUND(АТС!E139*$G$791*$G$792/100,2)</f>
        <v>64.459999999999994</v>
      </c>
    </row>
    <row r="2380" spans="1:7" x14ac:dyDescent="0.25">
      <c r="A2380" s="242"/>
      <c r="B2380" s="123">
        <f t="shared" si="38"/>
        <v>42830.125</v>
      </c>
      <c r="C2380" s="124">
        <v>3</v>
      </c>
      <c r="D2380" s="11">
        <f>ROUND(АТС!E140*$D$791*$D$792/100,2)</f>
        <v>0</v>
      </c>
      <c r="E2380" s="11">
        <f>ROUND(АТС!E140*$E$791*$E$792/100,2)</f>
        <v>0</v>
      </c>
      <c r="F2380" s="11">
        <f>ROUND(АТС!E140*$F$791*$F$792/100,2)</f>
        <v>0</v>
      </c>
      <c r="G2380" s="11">
        <f>ROUND(АТС!E140*$G$791*$G$792/100,2)</f>
        <v>0</v>
      </c>
    </row>
    <row r="2381" spans="1:7" x14ac:dyDescent="0.25">
      <c r="A2381" s="242"/>
      <c r="B2381" s="121">
        <f t="shared" si="38"/>
        <v>42830.166669999999</v>
      </c>
      <c r="C2381" s="124">
        <v>4</v>
      </c>
      <c r="D2381" s="11">
        <f>ROUND(АТС!E141*$D$791*$D$792/100,2)</f>
        <v>53.78</v>
      </c>
      <c r="E2381" s="11">
        <f>ROUND(АТС!E141*$E$791*$E$792/100,2)</f>
        <v>49.42</v>
      </c>
      <c r="F2381" s="11">
        <f>ROUND(АТС!E141*$F$791*$F$792/100,2)</f>
        <v>33.65</v>
      </c>
      <c r="G2381" s="11">
        <f>ROUND(АТС!E141*$G$791*$G$792/100,2)</f>
        <v>19.690000000000001</v>
      </c>
    </row>
    <row r="2382" spans="1:7" x14ac:dyDescent="0.25">
      <c r="A2382" s="242"/>
      <c r="B2382" s="123">
        <f t="shared" si="38"/>
        <v>42830.208330000001</v>
      </c>
      <c r="C2382" s="124">
        <v>5</v>
      </c>
      <c r="D2382" s="11">
        <f>ROUND(АТС!E142*$D$791*$D$792/100,2)</f>
        <v>109.65</v>
      </c>
      <c r="E2382" s="11">
        <f>ROUND(АТС!E142*$E$791*$E$792/100,2)</f>
        <v>100.76</v>
      </c>
      <c r="F2382" s="11">
        <f>ROUND(АТС!E142*$F$791*$F$792/100,2)</f>
        <v>68.599999999999994</v>
      </c>
      <c r="G2382" s="11">
        <f>ROUND(АТС!E142*$G$791*$G$792/100,2)</f>
        <v>40.15</v>
      </c>
    </row>
    <row r="2383" spans="1:7" x14ac:dyDescent="0.25">
      <c r="A2383" s="242"/>
      <c r="B2383" s="121">
        <f t="shared" si="38"/>
        <v>42830.25</v>
      </c>
      <c r="C2383" s="12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42"/>
      <c r="B2384" s="123">
        <f t="shared" si="38"/>
        <v>42830.291669999999</v>
      </c>
      <c r="C2384" s="124">
        <v>7</v>
      </c>
      <c r="D2384" s="11">
        <f>ROUND(АТС!E144*$D$791*$D$792/100,2)</f>
        <v>52.92</v>
      </c>
      <c r="E2384" s="11">
        <f>ROUND(АТС!E144*$E$791*$E$792/100,2)</f>
        <v>48.63</v>
      </c>
      <c r="F2384" s="11">
        <f>ROUND(АТС!E144*$F$791*$F$792/100,2)</f>
        <v>33.11</v>
      </c>
      <c r="G2384" s="11">
        <f>ROUND(АТС!E144*$G$791*$G$792/100,2)</f>
        <v>19.38</v>
      </c>
    </row>
    <row r="2385" spans="1:7" x14ac:dyDescent="0.25">
      <c r="A2385" s="242"/>
      <c r="B2385" s="121">
        <f t="shared" si="38"/>
        <v>42830.333330000001</v>
      </c>
      <c r="C2385" s="124">
        <v>8</v>
      </c>
      <c r="D2385" s="11">
        <f>ROUND(АТС!E145*$D$791*$D$792/100,2)</f>
        <v>231.85</v>
      </c>
      <c r="E2385" s="11">
        <f>ROUND(АТС!E145*$E$791*$E$792/100,2)</f>
        <v>213.06</v>
      </c>
      <c r="F2385" s="11">
        <f>ROUND(АТС!E145*$F$791*$F$792/100,2)</f>
        <v>145.06</v>
      </c>
      <c r="G2385" s="11">
        <f>ROUND(АТС!E145*$G$791*$G$792/100,2)</f>
        <v>84.9</v>
      </c>
    </row>
    <row r="2386" spans="1:7" x14ac:dyDescent="0.25">
      <c r="A2386" s="242"/>
      <c r="B2386" s="123">
        <f t="shared" si="38"/>
        <v>42830.375</v>
      </c>
      <c r="C2386" s="124">
        <v>9</v>
      </c>
      <c r="D2386" s="11">
        <f>ROUND(АТС!E146*$D$791*$D$792/100,2)</f>
        <v>264.89</v>
      </c>
      <c r="E2386" s="11">
        <f>ROUND(АТС!E146*$E$791*$E$792/100,2)</f>
        <v>243.42</v>
      </c>
      <c r="F2386" s="11">
        <f>ROUND(АТС!E146*$F$791*$F$792/100,2)</f>
        <v>165.73</v>
      </c>
      <c r="G2386" s="11">
        <f>ROUND(АТС!E146*$G$791*$G$792/100,2)</f>
        <v>97</v>
      </c>
    </row>
    <row r="2387" spans="1:7" x14ac:dyDescent="0.25">
      <c r="A2387" s="242"/>
      <c r="B2387" s="121">
        <f t="shared" si="38"/>
        <v>42830.416669999999</v>
      </c>
      <c r="C2387" s="124">
        <v>10</v>
      </c>
      <c r="D2387" s="11">
        <f>ROUND(АТС!E147*$D$791*$D$792/100,2)</f>
        <v>272.32</v>
      </c>
      <c r="E2387" s="11">
        <f>ROUND(АТС!E147*$E$791*$E$792/100,2)</f>
        <v>250.25</v>
      </c>
      <c r="F2387" s="11">
        <f>ROUND(АТС!E147*$F$791*$F$792/100,2)</f>
        <v>170.38</v>
      </c>
      <c r="G2387" s="11">
        <f>ROUND(АТС!E147*$G$791*$G$792/100,2)</f>
        <v>99.72</v>
      </c>
    </row>
    <row r="2388" spans="1:7" x14ac:dyDescent="0.25">
      <c r="A2388" s="242"/>
      <c r="B2388" s="123">
        <f t="shared" si="38"/>
        <v>42830.458330000001</v>
      </c>
      <c r="C2388" s="124">
        <v>11</v>
      </c>
      <c r="D2388" s="11">
        <f>ROUND(АТС!E148*$D$791*$D$792/100,2)</f>
        <v>273.68</v>
      </c>
      <c r="E2388" s="11">
        <f>ROUND(АТС!E148*$E$791*$E$792/100,2)</f>
        <v>251.5</v>
      </c>
      <c r="F2388" s="11">
        <f>ROUND(АТС!E148*$F$791*$F$792/100,2)</f>
        <v>171.23</v>
      </c>
      <c r="G2388" s="11">
        <f>ROUND(АТС!E148*$G$791*$G$792/100,2)</f>
        <v>100.22</v>
      </c>
    </row>
    <row r="2389" spans="1:7" x14ac:dyDescent="0.25">
      <c r="A2389" s="242"/>
      <c r="B2389" s="121">
        <f t="shared" si="38"/>
        <v>42830.5</v>
      </c>
      <c r="C2389" s="124">
        <v>12</v>
      </c>
      <c r="D2389" s="11">
        <f>ROUND(АТС!E149*$D$791*$D$792/100,2)</f>
        <v>293.08999999999997</v>
      </c>
      <c r="E2389" s="11">
        <f>ROUND(АТС!E149*$E$791*$E$792/100,2)</f>
        <v>269.33</v>
      </c>
      <c r="F2389" s="11">
        <f>ROUND(АТС!E149*$F$791*$F$792/100,2)</f>
        <v>183.37</v>
      </c>
      <c r="G2389" s="11">
        <f>ROUND(АТС!E149*$G$791*$G$792/100,2)</f>
        <v>107.33</v>
      </c>
    </row>
    <row r="2390" spans="1:7" x14ac:dyDescent="0.25">
      <c r="A2390" s="242"/>
      <c r="B2390" s="123">
        <f t="shared" si="38"/>
        <v>42830.541669999999</v>
      </c>
      <c r="C2390" s="124">
        <v>13</v>
      </c>
      <c r="D2390" s="11">
        <f>ROUND(АТС!E150*$D$791*$D$792/100,2)</f>
        <v>273.07</v>
      </c>
      <c r="E2390" s="11">
        <f>ROUND(АТС!E150*$E$791*$E$792/100,2)</f>
        <v>250.94</v>
      </c>
      <c r="F2390" s="11">
        <f>ROUND(АТС!E150*$F$791*$F$792/100,2)</f>
        <v>170.85</v>
      </c>
      <c r="G2390" s="11">
        <f>ROUND(АТС!E150*$G$791*$G$792/100,2)</f>
        <v>100</v>
      </c>
    </row>
    <row r="2391" spans="1:7" x14ac:dyDescent="0.25">
      <c r="A2391" s="242"/>
      <c r="B2391" s="121">
        <f t="shared" si="38"/>
        <v>42830.583330000001</v>
      </c>
      <c r="C2391" s="124">
        <v>14</v>
      </c>
      <c r="D2391" s="11">
        <f>ROUND(АТС!E151*$D$791*$D$792/100,2)</f>
        <v>252.64</v>
      </c>
      <c r="E2391" s="11">
        <f>ROUND(АТС!E151*$E$791*$E$792/100,2)</f>
        <v>232.17</v>
      </c>
      <c r="F2391" s="11">
        <f>ROUND(АТС!E151*$F$791*$F$792/100,2)</f>
        <v>158.07</v>
      </c>
      <c r="G2391" s="11">
        <f>ROUND(АТС!E151*$G$791*$G$792/100,2)</f>
        <v>92.52</v>
      </c>
    </row>
    <row r="2392" spans="1:7" x14ac:dyDescent="0.25">
      <c r="A2392" s="242"/>
      <c r="B2392" s="123">
        <f t="shared" si="38"/>
        <v>42830.625</v>
      </c>
      <c r="C2392" s="124">
        <v>15</v>
      </c>
      <c r="D2392" s="11">
        <f>ROUND(АТС!E152*$D$791*$D$792/100,2)</f>
        <v>264.70999999999998</v>
      </c>
      <c r="E2392" s="11">
        <f>ROUND(АТС!E152*$E$791*$E$792/100,2)</f>
        <v>243.25</v>
      </c>
      <c r="F2392" s="11">
        <f>ROUND(АТС!E152*$F$791*$F$792/100,2)</f>
        <v>165.62</v>
      </c>
      <c r="G2392" s="11">
        <f>ROUND(АТС!E152*$G$791*$G$792/100,2)</f>
        <v>96.93</v>
      </c>
    </row>
    <row r="2393" spans="1:7" x14ac:dyDescent="0.25">
      <c r="A2393" s="242"/>
      <c r="B2393" s="121">
        <f t="shared" si="38"/>
        <v>42830.666669999999</v>
      </c>
      <c r="C2393" s="124">
        <v>16</v>
      </c>
      <c r="D2393" s="11">
        <f>ROUND(АТС!E153*$D$791*$D$792/100,2)</f>
        <v>272.38</v>
      </c>
      <c r="E2393" s="11">
        <f>ROUND(АТС!E153*$E$791*$E$792/100,2)</f>
        <v>250.3</v>
      </c>
      <c r="F2393" s="11">
        <f>ROUND(АТС!E153*$F$791*$F$792/100,2)</f>
        <v>170.42</v>
      </c>
      <c r="G2393" s="11">
        <f>ROUND(АТС!E153*$G$791*$G$792/100,2)</f>
        <v>99.74</v>
      </c>
    </row>
    <row r="2394" spans="1:7" x14ac:dyDescent="0.25">
      <c r="A2394" s="242"/>
      <c r="B2394" s="123">
        <f t="shared" si="38"/>
        <v>42830.708330000001</v>
      </c>
      <c r="C2394" s="124">
        <v>17</v>
      </c>
      <c r="D2394" s="11">
        <f>ROUND(АТС!E154*$D$791*$D$792/100,2)</f>
        <v>174.27</v>
      </c>
      <c r="E2394" s="11">
        <f>ROUND(АТС!E154*$E$791*$E$792/100,2)</f>
        <v>160.15</v>
      </c>
      <c r="F2394" s="11">
        <f>ROUND(АТС!E154*$F$791*$F$792/100,2)</f>
        <v>109.04</v>
      </c>
      <c r="G2394" s="11">
        <f>ROUND(АТС!E154*$G$791*$G$792/100,2)</f>
        <v>63.82</v>
      </c>
    </row>
    <row r="2395" spans="1:7" x14ac:dyDescent="0.25">
      <c r="A2395" s="242"/>
      <c r="B2395" s="121">
        <f t="shared" si="38"/>
        <v>42830.75</v>
      </c>
      <c r="C2395" s="124">
        <v>18</v>
      </c>
      <c r="D2395" s="11">
        <f>ROUND(АТС!E155*$D$791*$D$792/100,2)</f>
        <v>38.18</v>
      </c>
      <c r="E2395" s="11">
        <f>ROUND(АТС!E155*$E$791*$E$792/100,2)</f>
        <v>35.08</v>
      </c>
      <c r="F2395" s="11">
        <f>ROUND(АТС!E155*$F$791*$F$792/100,2)</f>
        <v>23.89</v>
      </c>
      <c r="G2395" s="11">
        <f>ROUND(АТС!E155*$G$791*$G$792/100,2)</f>
        <v>13.98</v>
      </c>
    </row>
    <row r="2396" spans="1:7" x14ac:dyDescent="0.25">
      <c r="A2396" s="242"/>
      <c r="B2396" s="123">
        <f t="shared" si="38"/>
        <v>42830.791669999999</v>
      </c>
      <c r="C2396" s="124">
        <v>19</v>
      </c>
      <c r="D2396" s="11">
        <f>ROUND(АТС!E156*$D$791*$D$792/100,2)</f>
        <v>293.51</v>
      </c>
      <c r="E2396" s="11">
        <f>ROUND(АТС!E156*$E$791*$E$792/100,2)</f>
        <v>269.72000000000003</v>
      </c>
      <c r="F2396" s="11">
        <f>ROUND(АТС!E156*$F$791*$F$792/100,2)</f>
        <v>183.64</v>
      </c>
      <c r="G2396" s="11">
        <f>ROUND(АТС!E156*$G$791*$G$792/100,2)</f>
        <v>107.48</v>
      </c>
    </row>
    <row r="2397" spans="1:7" x14ac:dyDescent="0.25">
      <c r="A2397" s="242"/>
      <c r="B2397" s="121">
        <f t="shared" si="38"/>
        <v>42830.833330000001</v>
      </c>
      <c r="C2397" s="124">
        <v>20</v>
      </c>
      <c r="D2397" s="11">
        <f>ROUND(АТС!E157*$D$791*$D$792/100,2)</f>
        <v>269.19</v>
      </c>
      <c r="E2397" s="11">
        <f>ROUND(АТС!E157*$E$791*$E$792/100,2)</f>
        <v>247.37</v>
      </c>
      <c r="F2397" s="11">
        <f>ROUND(АТС!E157*$F$791*$F$792/100,2)</f>
        <v>168.42</v>
      </c>
      <c r="G2397" s="11">
        <f>ROUND(АТС!E157*$G$791*$G$792/100,2)</f>
        <v>98.58</v>
      </c>
    </row>
    <row r="2398" spans="1:7" x14ac:dyDescent="0.25">
      <c r="A2398" s="242"/>
      <c r="B2398" s="123">
        <f t="shared" si="38"/>
        <v>42830.875</v>
      </c>
      <c r="C2398" s="124">
        <v>21</v>
      </c>
      <c r="D2398" s="11">
        <f>ROUND(АТС!E158*$D$791*$D$792/100,2)</f>
        <v>343.68</v>
      </c>
      <c r="E2398" s="11">
        <f>ROUND(АТС!E158*$E$791*$E$792/100,2)</f>
        <v>315.82</v>
      </c>
      <c r="F2398" s="11">
        <f>ROUND(АТС!E158*$F$791*$F$792/100,2)</f>
        <v>215.03</v>
      </c>
      <c r="G2398" s="11">
        <f>ROUND(АТС!E158*$G$791*$G$792/100,2)</f>
        <v>125.85</v>
      </c>
    </row>
    <row r="2399" spans="1:7" x14ac:dyDescent="0.25">
      <c r="A2399" s="242"/>
      <c r="B2399" s="121">
        <f t="shared" si="38"/>
        <v>42830.916669999999</v>
      </c>
      <c r="C2399" s="124">
        <v>22</v>
      </c>
      <c r="D2399" s="11">
        <f>ROUND(АТС!E159*$D$791*$D$792/100,2)</f>
        <v>239.18</v>
      </c>
      <c r="E2399" s="11">
        <f>ROUND(АТС!E159*$E$791*$E$792/100,2)</f>
        <v>219.79</v>
      </c>
      <c r="F2399" s="11">
        <f>ROUND(АТС!E159*$F$791*$F$792/100,2)</f>
        <v>149.65</v>
      </c>
      <c r="G2399" s="11">
        <f>ROUND(АТС!E159*$G$791*$G$792/100,2)</f>
        <v>87.59</v>
      </c>
    </row>
    <row r="2400" spans="1:7" x14ac:dyDescent="0.25">
      <c r="A2400" s="242"/>
      <c r="B2400" s="123">
        <f t="shared" si="38"/>
        <v>42830.958330000001</v>
      </c>
      <c r="C2400" s="124">
        <v>23</v>
      </c>
      <c r="D2400" s="11">
        <f>ROUND(АТС!E160*$D$791*$D$792/100,2)</f>
        <v>95.96</v>
      </c>
      <c r="E2400" s="11">
        <f>ROUND(АТС!E160*$E$791*$E$792/100,2)</f>
        <v>88.18</v>
      </c>
      <c r="F2400" s="11">
        <f>ROUND(АТС!E160*$F$791*$F$792/100,2)</f>
        <v>60.04</v>
      </c>
      <c r="G2400" s="11">
        <f>ROUND(АТС!E160*$G$791*$G$792/100,2)</f>
        <v>35.14</v>
      </c>
    </row>
    <row r="2401" spans="1:7" x14ac:dyDescent="0.25">
      <c r="A2401" s="242"/>
      <c r="B2401" s="121">
        <f t="shared" si="38"/>
        <v>42831</v>
      </c>
      <c r="C2401" s="124">
        <v>0</v>
      </c>
      <c r="D2401" s="11">
        <f>ROUND(АТС!E161*$D$791*$D$792/100,2)</f>
        <v>6.06</v>
      </c>
      <c r="E2401" s="11">
        <f>ROUND(АТС!E161*$E$791*$E$792/100,2)</f>
        <v>5.57</v>
      </c>
      <c r="F2401" s="11">
        <f>ROUND(АТС!E161*$F$791*$F$792/100,2)</f>
        <v>3.79</v>
      </c>
      <c r="G2401" s="11">
        <f>ROUND(АТС!E161*$G$791*$G$792/100,2)</f>
        <v>2.2200000000000002</v>
      </c>
    </row>
    <row r="2402" spans="1:7" x14ac:dyDescent="0.25">
      <c r="A2402" s="242"/>
      <c r="B2402" s="123">
        <f t="shared" si="38"/>
        <v>42831.041669999999</v>
      </c>
      <c r="C2402" s="124">
        <v>1</v>
      </c>
      <c r="D2402" s="11">
        <f>ROUND(АТС!E162*$D$791*$D$792/100,2)</f>
        <v>0</v>
      </c>
      <c r="E2402" s="11">
        <f>ROUND(АТС!E162*$E$791*$E$792/100,2)</f>
        <v>0</v>
      </c>
      <c r="F2402" s="11">
        <f>ROUND(АТС!E162*$F$791*$F$792/100,2)</f>
        <v>0</v>
      </c>
      <c r="G2402" s="11">
        <f>ROUND(АТС!E162*$G$791*$G$792/100,2)</f>
        <v>0</v>
      </c>
    </row>
    <row r="2403" spans="1:7" x14ac:dyDescent="0.25">
      <c r="A2403" s="242"/>
      <c r="B2403" s="121">
        <f t="shared" si="38"/>
        <v>42831.083330000001</v>
      </c>
      <c r="C2403" s="124">
        <v>2</v>
      </c>
      <c r="D2403" s="11">
        <f>ROUND(АТС!E163*$D$791*$D$792/100,2)</f>
        <v>0.77</v>
      </c>
      <c r="E2403" s="11">
        <f>ROUND(АТС!E163*$E$791*$E$792/100,2)</f>
        <v>0.71</v>
      </c>
      <c r="F2403" s="11">
        <f>ROUND(АТС!E163*$F$791*$F$792/100,2)</f>
        <v>0.48</v>
      </c>
      <c r="G2403" s="11">
        <f>ROUND(АТС!E163*$G$791*$G$792/100,2)</f>
        <v>0.28000000000000003</v>
      </c>
    </row>
    <row r="2404" spans="1:7" x14ac:dyDescent="0.25">
      <c r="A2404" s="242"/>
      <c r="B2404" s="123">
        <f t="shared" si="38"/>
        <v>42831.125</v>
      </c>
      <c r="C2404" s="124">
        <v>3</v>
      </c>
      <c r="D2404" s="11">
        <f>ROUND(АТС!E164*$D$791*$D$792/100,2)</f>
        <v>0</v>
      </c>
      <c r="E2404" s="11">
        <f>ROUND(АТС!E164*$E$791*$E$792/100,2)</f>
        <v>0</v>
      </c>
      <c r="F2404" s="11">
        <f>ROUND(АТС!E164*$F$791*$F$792/100,2)</f>
        <v>0</v>
      </c>
      <c r="G2404" s="11">
        <f>ROUND(АТС!E164*$G$791*$G$792/100,2)</f>
        <v>0</v>
      </c>
    </row>
    <row r="2405" spans="1:7" x14ac:dyDescent="0.25">
      <c r="A2405" s="242"/>
      <c r="B2405" s="121">
        <f t="shared" si="38"/>
        <v>42831.166669999999</v>
      </c>
      <c r="C2405" s="124">
        <v>4</v>
      </c>
      <c r="D2405" s="11">
        <f>ROUND(АТС!E165*$D$791*$D$792/100,2)</f>
        <v>85.61</v>
      </c>
      <c r="E2405" s="11">
        <f>ROUND(АТС!E165*$E$791*$E$792/100,2)</f>
        <v>78.67</v>
      </c>
      <c r="F2405" s="11">
        <f>ROUND(АТС!E165*$F$791*$F$792/100,2)</f>
        <v>53.56</v>
      </c>
      <c r="G2405" s="11">
        <f>ROUND(АТС!E165*$G$791*$G$792/100,2)</f>
        <v>31.35</v>
      </c>
    </row>
    <row r="2406" spans="1:7" x14ac:dyDescent="0.25">
      <c r="A2406" s="242"/>
      <c r="B2406" s="123">
        <f t="shared" si="38"/>
        <v>42831.208330000001</v>
      </c>
      <c r="C2406" s="124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42"/>
      <c r="B2407" s="121">
        <f t="shared" si="38"/>
        <v>42831.25</v>
      </c>
      <c r="C2407" s="124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42"/>
      <c r="B2408" s="123">
        <f t="shared" si="38"/>
        <v>42831.291669999999</v>
      </c>
      <c r="C2408" s="124">
        <v>7</v>
      </c>
      <c r="D2408" s="11">
        <f>ROUND(АТС!E168*$D$791*$D$792/100,2)</f>
        <v>2.48</v>
      </c>
      <c r="E2408" s="11">
        <f>ROUND(АТС!E168*$E$791*$E$792/100,2)</f>
        <v>2.2799999999999998</v>
      </c>
      <c r="F2408" s="11">
        <f>ROUND(АТС!E168*$F$791*$F$792/100,2)</f>
        <v>1.55</v>
      </c>
      <c r="G2408" s="11">
        <f>ROUND(АТС!E168*$G$791*$G$792/100,2)</f>
        <v>0.91</v>
      </c>
    </row>
    <row r="2409" spans="1:7" x14ac:dyDescent="0.25">
      <c r="A2409" s="242"/>
      <c r="B2409" s="121">
        <f t="shared" si="38"/>
        <v>42831.333330000001</v>
      </c>
      <c r="C2409" s="124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42"/>
      <c r="B2410" s="123">
        <f t="shared" si="38"/>
        <v>42831.375</v>
      </c>
      <c r="C2410" s="124">
        <v>9</v>
      </c>
      <c r="D2410" s="11">
        <f>ROUND(АТС!E170*$D$791*$D$792/100,2)</f>
        <v>54.38</v>
      </c>
      <c r="E2410" s="11">
        <f>ROUND(АТС!E170*$E$791*$E$792/100,2)</f>
        <v>49.98</v>
      </c>
      <c r="F2410" s="11">
        <f>ROUND(АТС!E170*$F$791*$F$792/100,2)</f>
        <v>34.03</v>
      </c>
      <c r="G2410" s="11">
        <f>ROUND(АТС!E170*$G$791*$G$792/100,2)</f>
        <v>19.91</v>
      </c>
    </row>
    <row r="2411" spans="1:7" x14ac:dyDescent="0.25">
      <c r="A2411" s="242"/>
      <c r="B2411" s="121">
        <f t="shared" si="38"/>
        <v>42831.416669999999</v>
      </c>
      <c r="C2411" s="124">
        <v>10</v>
      </c>
      <c r="D2411" s="11">
        <f>ROUND(АТС!E171*$D$791*$D$792/100,2)</f>
        <v>0</v>
      </c>
      <c r="E2411" s="11">
        <f>ROUND(АТС!E171*$E$791*$E$792/100,2)</f>
        <v>0</v>
      </c>
      <c r="F2411" s="11">
        <f>ROUND(АТС!E171*$F$791*$F$792/100,2)</f>
        <v>0</v>
      </c>
      <c r="G2411" s="11">
        <f>ROUND(АТС!E171*$G$791*$G$792/100,2)</f>
        <v>0</v>
      </c>
    </row>
    <row r="2412" spans="1:7" x14ac:dyDescent="0.25">
      <c r="A2412" s="242"/>
      <c r="B2412" s="123">
        <f t="shared" si="38"/>
        <v>42831.458330000001</v>
      </c>
      <c r="C2412" s="124">
        <v>11</v>
      </c>
      <c r="D2412" s="11">
        <f>ROUND(АТС!E172*$D$791*$D$792/100,2)</f>
        <v>68.83</v>
      </c>
      <c r="E2412" s="11">
        <f>ROUND(АТС!E172*$E$791*$E$792/100,2)</f>
        <v>63.25</v>
      </c>
      <c r="F2412" s="11">
        <f>ROUND(АТС!E172*$F$791*$F$792/100,2)</f>
        <v>43.07</v>
      </c>
      <c r="G2412" s="11">
        <f>ROUND(АТС!E172*$G$791*$G$792/100,2)</f>
        <v>25.21</v>
      </c>
    </row>
    <row r="2413" spans="1:7" x14ac:dyDescent="0.25">
      <c r="A2413" s="242"/>
      <c r="B2413" s="121">
        <f t="shared" si="38"/>
        <v>42831.5</v>
      </c>
      <c r="C2413" s="124">
        <v>12</v>
      </c>
      <c r="D2413" s="11">
        <f>ROUND(АТС!E173*$D$791*$D$792/100,2)</f>
        <v>0</v>
      </c>
      <c r="E2413" s="11">
        <f>ROUND(АТС!E173*$E$791*$E$792/100,2)</f>
        <v>0</v>
      </c>
      <c r="F2413" s="11">
        <f>ROUND(АТС!E173*$F$791*$F$792/100,2)</f>
        <v>0</v>
      </c>
      <c r="G2413" s="11">
        <f>ROUND(АТС!E173*$G$791*$G$792/100,2)</f>
        <v>0</v>
      </c>
    </row>
    <row r="2414" spans="1:7" x14ac:dyDescent="0.25">
      <c r="A2414" s="242"/>
      <c r="B2414" s="123">
        <f t="shared" si="38"/>
        <v>42831.541669999999</v>
      </c>
      <c r="C2414" s="124">
        <v>13</v>
      </c>
      <c r="D2414" s="11">
        <f>ROUND(АТС!E174*$D$791*$D$792/100,2)</f>
        <v>0</v>
      </c>
      <c r="E2414" s="11">
        <f>ROUND(АТС!E174*$E$791*$E$792/100,2)</f>
        <v>0</v>
      </c>
      <c r="F2414" s="11">
        <f>ROUND(АТС!E174*$F$791*$F$792/100,2)</f>
        <v>0</v>
      </c>
      <c r="G2414" s="11">
        <f>ROUND(АТС!E174*$G$791*$G$792/100,2)</f>
        <v>0</v>
      </c>
    </row>
    <row r="2415" spans="1:7" x14ac:dyDescent="0.25">
      <c r="A2415" s="242"/>
      <c r="B2415" s="121">
        <f t="shared" si="38"/>
        <v>42831.583330000001</v>
      </c>
      <c r="C2415" s="124">
        <v>14</v>
      </c>
      <c r="D2415" s="11">
        <f>ROUND(АТС!E175*$D$791*$D$792/100,2)</f>
        <v>162.75</v>
      </c>
      <c r="E2415" s="11">
        <f>ROUND(АТС!E175*$E$791*$E$792/100,2)</f>
        <v>149.56</v>
      </c>
      <c r="F2415" s="11">
        <f>ROUND(АТС!E175*$F$791*$F$792/100,2)</f>
        <v>101.83</v>
      </c>
      <c r="G2415" s="11">
        <f>ROUND(АТС!E175*$G$791*$G$792/100,2)</f>
        <v>59.6</v>
      </c>
    </row>
    <row r="2416" spans="1:7" x14ac:dyDescent="0.25">
      <c r="A2416" s="242"/>
      <c r="B2416" s="123">
        <f t="shared" si="38"/>
        <v>42831.625</v>
      </c>
      <c r="C2416" s="124">
        <v>15</v>
      </c>
      <c r="D2416" s="11">
        <f>ROUND(АТС!E176*$D$791*$D$792/100,2)</f>
        <v>129.34</v>
      </c>
      <c r="E2416" s="11">
        <f>ROUND(АТС!E176*$E$791*$E$792/100,2)</f>
        <v>118.86</v>
      </c>
      <c r="F2416" s="11">
        <f>ROUND(АТС!E176*$F$791*$F$792/100,2)</f>
        <v>80.92</v>
      </c>
      <c r="G2416" s="11">
        <f>ROUND(АТС!E176*$G$791*$G$792/100,2)</f>
        <v>47.36</v>
      </c>
    </row>
    <row r="2417" spans="1:7" x14ac:dyDescent="0.25">
      <c r="A2417" s="242"/>
      <c r="B2417" s="121">
        <f t="shared" si="38"/>
        <v>42831.666669999999</v>
      </c>
      <c r="C2417" s="124">
        <v>16</v>
      </c>
      <c r="D2417" s="11">
        <f>ROUND(АТС!E177*$D$791*$D$792/100,2)</f>
        <v>165.56</v>
      </c>
      <c r="E2417" s="11">
        <f>ROUND(АТС!E177*$E$791*$E$792/100,2)</f>
        <v>152.13999999999999</v>
      </c>
      <c r="F2417" s="11">
        <f>ROUND(АТС!E177*$F$791*$F$792/100,2)</f>
        <v>103.58</v>
      </c>
      <c r="G2417" s="11">
        <f>ROUND(АТС!E177*$G$791*$G$792/100,2)</f>
        <v>60.63</v>
      </c>
    </row>
    <row r="2418" spans="1:7" x14ac:dyDescent="0.25">
      <c r="A2418" s="242"/>
      <c r="B2418" s="123">
        <f t="shared" si="38"/>
        <v>42831.708330000001</v>
      </c>
      <c r="C2418" s="124">
        <v>17</v>
      </c>
      <c r="D2418" s="11">
        <f>ROUND(АТС!E178*$D$791*$D$792/100,2)</f>
        <v>197.68</v>
      </c>
      <c r="E2418" s="11">
        <f>ROUND(АТС!E178*$E$791*$E$792/100,2)</f>
        <v>181.66</v>
      </c>
      <c r="F2418" s="11">
        <f>ROUND(АТС!E178*$F$791*$F$792/100,2)</f>
        <v>123.68</v>
      </c>
      <c r="G2418" s="11">
        <f>ROUND(АТС!E178*$G$791*$G$792/100,2)</f>
        <v>72.39</v>
      </c>
    </row>
    <row r="2419" spans="1:7" x14ac:dyDescent="0.25">
      <c r="A2419" s="242"/>
      <c r="B2419" s="121">
        <f t="shared" si="38"/>
        <v>42831.75</v>
      </c>
      <c r="C2419" s="124">
        <v>18</v>
      </c>
      <c r="D2419" s="11">
        <f>ROUND(АТС!E179*$D$791*$D$792/100,2)</f>
        <v>55.02</v>
      </c>
      <c r="E2419" s="11">
        <f>ROUND(АТС!E179*$E$791*$E$792/100,2)</f>
        <v>50.56</v>
      </c>
      <c r="F2419" s="11">
        <f>ROUND(АТС!E179*$F$791*$F$792/100,2)</f>
        <v>34.42</v>
      </c>
      <c r="G2419" s="11">
        <f>ROUND(АТС!E179*$G$791*$G$792/100,2)</f>
        <v>20.149999999999999</v>
      </c>
    </row>
    <row r="2420" spans="1:7" x14ac:dyDescent="0.25">
      <c r="A2420" s="242"/>
      <c r="B2420" s="123">
        <f t="shared" si="38"/>
        <v>42831.791669999999</v>
      </c>
      <c r="C2420" s="124">
        <v>19</v>
      </c>
      <c r="D2420" s="11">
        <f>ROUND(АТС!E180*$D$791*$D$792/100,2)</f>
        <v>68.040000000000006</v>
      </c>
      <c r="E2420" s="11">
        <f>ROUND(АТС!E180*$E$791*$E$792/100,2)</f>
        <v>62.53</v>
      </c>
      <c r="F2420" s="11">
        <f>ROUND(АТС!E180*$F$791*$F$792/100,2)</f>
        <v>42.57</v>
      </c>
      <c r="G2420" s="11">
        <f>ROUND(АТС!E180*$G$791*$G$792/100,2)</f>
        <v>24.92</v>
      </c>
    </row>
    <row r="2421" spans="1:7" x14ac:dyDescent="0.25">
      <c r="A2421" s="242"/>
      <c r="B2421" s="121">
        <f t="shared" si="38"/>
        <v>42831.833330000001</v>
      </c>
      <c r="C2421" s="124">
        <v>20</v>
      </c>
      <c r="D2421" s="11">
        <f>ROUND(АТС!E181*$D$791*$D$792/100,2)</f>
        <v>192.85</v>
      </c>
      <c r="E2421" s="11">
        <f>ROUND(АТС!E181*$E$791*$E$792/100,2)</f>
        <v>177.22</v>
      </c>
      <c r="F2421" s="11">
        <f>ROUND(АТС!E181*$F$791*$F$792/100,2)</f>
        <v>120.66</v>
      </c>
      <c r="G2421" s="11">
        <f>ROUND(АТС!E181*$G$791*$G$792/100,2)</f>
        <v>70.62</v>
      </c>
    </row>
    <row r="2422" spans="1:7" x14ac:dyDescent="0.25">
      <c r="A2422" s="242"/>
      <c r="B2422" s="123">
        <f t="shared" si="38"/>
        <v>42831.875</v>
      </c>
      <c r="C2422" s="124">
        <v>21</v>
      </c>
      <c r="D2422" s="11">
        <f>ROUND(АТС!E182*$D$791*$D$792/100,2)</f>
        <v>194.16</v>
      </c>
      <c r="E2422" s="11">
        <f>ROUND(АТС!E182*$E$791*$E$792/100,2)</f>
        <v>178.42</v>
      </c>
      <c r="F2422" s="11">
        <f>ROUND(АТС!E182*$F$791*$F$792/100,2)</f>
        <v>121.48</v>
      </c>
      <c r="G2422" s="11">
        <f>ROUND(АТС!E182*$G$791*$G$792/100,2)</f>
        <v>71.099999999999994</v>
      </c>
    </row>
    <row r="2423" spans="1:7" x14ac:dyDescent="0.25">
      <c r="A2423" s="242"/>
      <c r="B2423" s="121">
        <f t="shared" si="38"/>
        <v>42831.916669999999</v>
      </c>
      <c r="C2423" s="124">
        <v>22</v>
      </c>
      <c r="D2423" s="11">
        <f>ROUND(АТС!E183*$D$791*$D$792/100,2)</f>
        <v>114.27</v>
      </c>
      <c r="E2423" s="11">
        <f>ROUND(АТС!E183*$E$791*$E$792/100,2)</f>
        <v>105.01</v>
      </c>
      <c r="F2423" s="11">
        <f>ROUND(АТС!E183*$F$791*$F$792/100,2)</f>
        <v>71.5</v>
      </c>
      <c r="G2423" s="11">
        <f>ROUND(АТС!E183*$G$791*$G$792/100,2)</f>
        <v>41.85</v>
      </c>
    </row>
    <row r="2424" spans="1:7" x14ac:dyDescent="0.25">
      <c r="A2424" s="242"/>
      <c r="B2424" s="123">
        <f t="shared" si="38"/>
        <v>42831.958330000001</v>
      </c>
      <c r="C2424" s="124">
        <v>23</v>
      </c>
      <c r="D2424" s="11">
        <f>ROUND(АТС!E184*$D$791*$D$792/100,2)</f>
        <v>224.61</v>
      </c>
      <c r="E2424" s="11">
        <f>ROUND(АТС!E184*$E$791*$E$792/100,2)</f>
        <v>206.41</v>
      </c>
      <c r="F2424" s="11">
        <f>ROUND(АТС!E184*$F$791*$F$792/100,2)</f>
        <v>140.53</v>
      </c>
      <c r="G2424" s="11">
        <f>ROUND(АТС!E184*$G$791*$G$792/100,2)</f>
        <v>82.25</v>
      </c>
    </row>
    <row r="2425" spans="1:7" x14ac:dyDescent="0.25">
      <c r="A2425" s="242"/>
      <c r="B2425" s="121">
        <f t="shared" si="38"/>
        <v>42832</v>
      </c>
      <c r="C2425" s="124">
        <v>0</v>
      </c>
      <c r="D2425" s="11">
        <f>ROUND(АТС!E185*$D$791*$D$792/100,2)</f>
        <v>8.56</v>
      </c>
      <c r="E2425" s="11">
        <f>ROUND(АТС!E185*$E$791*$E$792/100,2)</f>
        <v>7.86</v>
      </c>
      <c r="F2425" s="11">
        <f>ROUND(АТС!E185*$F$791*$F$792/100,2)</f>
        <v>5.35</v>
      </c>
      <c r="G2425" s="11">
        <f>ROUND(АТС!E185*$G$791*$G$792/100,2)</f>
        <v>3.13</v>
      </c>
    </row>
    <row r="2426" spans="1:7" x14ac:dyDescent="0.25">
      <c r="A2426" s="242"/>
      <c r="B2426" s="123">
        <f t="shared" si="38"/>
        <v>42832.041669999999</v>
      </c>
      <c r="C2426" s="124">
        <v>1</v>
      </c>
      <c r="D2426" s="11">
        <f>ROUND(АТС!E186*$D$791*$D$792/100,2)</f>
        <v>182.65</v>
      </c>
      <c r="E2426" s="11">
        <f>ROUND(АТС!E186*$E$791*$E$792/100,2)</f>
        <v>167.85</v>
      </c>
      <c r="F2426" s="11">
        <f>ROUND(АТС!E186*$F$791*$F$792/100,2)</f>
        <v>114.28</v>
      </c>
      <c r="G2426" s="11">
        <f>ROUND(АТС!E186*$G$791*$G$792/100,2)</f>
        <v>66.89</v>
      </c>
    </row>
    <row r="2427" spans="1:7" x14ac:dyDescent="0.25">
      <c r="A2427" s="242"/>
      <c r="B2427" s="121">
        <f t="shared" si="38"/>
        <v>42832.083330000001</v>
      </c>
      <c r="C2427" s="124">
        <v>2</v>
      </c>
      <c r="D2427" s="11">
        <f>ROUND(АТС!E187*$D$791*$D$792/100,2)</f>
        <v>185.82</v>
      </c>
      <c r="E2427" s="11">
        <f>ROUND(АТС!E187*$E$791*$E$792/100,2)</f>
        <v>170.75</v>
      </c>
      <c r="F2427" s="11">
        <f>ROUND(АТС!E187*$F$791*$F$792/100,2)</f>
        <v>116.26</v>
      </c>
      <c r="G2427" s="11">
        <f>ROUND(АТС!E187*$G$791*$G$792/100,2)</f>
        <v>68.040000000000006</v>
      </c>
    </row>
    <row r="2428" spans="1:7" x14ac:dyDescent="0.25">
      <c r="A2428" s="242"/>
      <c r="B2428" s="123">
        <f t="shared" si="38"/>
        <v>42832.125</v>
      </c>
      <c r="C2428" s="124">
        <v>3</v>
      </c>
      <c r="D2428" s="11">
        <f>ROUND(АТС!E188*$D$791*$D$792/100,2)</f>
        <v>198.1</v>
      </c>
      <c r="E2428" s="11">
        <f>ROUND(АТС!E188*$E$791*$E$792/100,2)</f>
        <v>182.04</v>
      </c>
      <c r="F2428" s="11">
        <f>ROUND(АТС!E188*$F$791*$F$792/100,2)</f>
        <v>123.95</v>
      </c>
      <c r="G2428" s="11">
        <f>ROUND(АТС!E188*$G$791*$G$792/100,2)</f>
        <v>72.540000000000006</v>
      </c>
    </row>
    <row r="2429" spans="1:7" x14ac:dyDescent="0.25">
      <c r="A2429" s="242"/>
      <c r="B2429" s="121">
        <f t="shared" si="38"/>
        <v>42832.166669999999</v>
      </c>
      <c r="C2429" s="124">
        <v>4</v>
      </c>
      <c r="D2429" s="11">
        <f>ROUND(АТС!E189*$D$791*$D$792/100,2)</f>
        <v>153.58000000000001</v>
      </c>
      <c r="E2429" s="11">
        <f>ROUND(АТС!E189*$E$791*$E$792/100,2)</f>
        <v>141.13</v>
      </c>
      <c r="F2429" s="11">
        <f>ROUND(АТС!E189*$F$791*$F$792/100,2)</f>
        <v>96.09</v>
      </c>
      <c r="G2429" s="11">
        <f>ROUND(АТС!E189*$G$791*$G$792/100,2)</f>
        <v>56.24</v>
      </c>
    </row>
    <row r="2430" spans="1:7" x14ac:dyDescent="0.25">
      <c r="A2430" s="242"/>
      <c r="B2430" s="123">
        <f t="shared" si="38"/>
        <v>42832.208330000001</v>
      </c>
      <c r="C2430" s="124">
        <v>5</v>
      </c>
      <c r="D2430" s="11">
        <f>ROUND(АТС!E190*$D$791*$D$792/100,2)</f>
        <v>118.84</v>
      </c>
      <c r="E2430" s="11">
        <f>ROUND(АТС!E190*$E$791*$E$792/100,2)</f>
        <v>109.21</v>
      </c>
      <c r="F2430" s="11">
        <f>ROUND(АТС!E190*$F$791*$F$792/100,2)</f>
        <v>74.349999999999994</v>
      </c>
      <c r="G2430" s="11">
        <f>ROUND(АТС!E190*$G$791*$G$792/100,2)</f>
        <v>43.52</v>
      </c>
    </row>
    <row r="2431" spans="1:7" x14ac:dyDescent="0.25">
      <c r="A2431" s="242"/>
      <c r="B2431" s="121">
        <f t="shared" si="38"/>
        <v>42832.25</v>
      </c>
      <c r="C2431" s="124">
        <v>6</v>
      </c>
      <c r="D2431" s="11">
        <f>ROUND(АТС!E191*$D$791*$D$792/100,2)</f>
        <v>61.39</v>
      </c>
      <c r="E2431" s="11">
        <f>ROUND(АТС!E191*$E$791*$E$792/100,2)</f>
        <v>56.42</v>
      </c>
      <c r="F2431" s="11">
        <f>ROUND(АТС!E191*$F$791*$F$792/100,2)</f>
        <v>38.409999999999997</v>
      </c>
      <c r="G2431" s="11">
        <f>ROUND(АТС!E191*$G$791*$G$792/100,2)</f>
        <v>22.48</v>
      </c>
    </row>
    <row r="2432" spans="1:7" x14ac:dyDescent="0.25">
      <c r="A2432" s="242"/>
      <c r="B2432" s="123">
        <f t="shared" si="38"/>
        <v>42832.291669999999</v>
      </c>
      <c r="C2432" s="124">
        <v>7</v>
      </c>
      <c r="D2432" s="11">
        <f>ROUND(АТС!E192*$D$791*$D$792/100,2)</f>
        <v>67.81</v>
      </c>
      <c r="E2432" s="11">
        <f>ROUND(АТС!E192*$E$791*$E$792/100,2)</f>
        <v>62.32</v>
      </c>
      <c r="F2432" s="11">
        <f>ROUND(АТС!E192*$F$791*$F$792/100,2)</f>
        <v>42.43</v>
      </c>
      <c r="G2432" s="11">
        <f>ROUND(АТС!E192*$G$791*$G$792/100,2)</f>
        <v>24.83</v>
      </c>
    </row>
    <row r="2433" spans="1:7" x14ac:dyDescent="0.25">
      <c r="A2433" s="242"/>
      <c r="B2433" s="121">
        <f t="shared" si="38"/>
        <v>42832.333330000001</v>
      </c>
      <c r="C2433" s="124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42"/>
      <c r="B2434" s="123">
        <f t="shared" ref="B2434:B2497" si="39">B2410+1</f>
        <v>42832.375</v>
      </c>
      <c r="C2434" s="124">
        <v>9</v>
      </c>
      <c r="D2434" s="11">
        <f>ROUND(АТС!E194*$D$791*$D$792/100,2)</f>
        <v>53.9</v>
      </c>
      <c r="E2434" s="11">
        <f>ROUND(АТС!E194*$E$791*$E$792/100,2)</f>
        <v>49.53</v>
      </c>
      <c r="F2434" s="11">
        <f>ROUND(АТС!E194*$F$791*$F$792/100,2)</f>
        <v>33.72</v>
      </c>
      <c r="G2434" s="11">
        <f>ROUND(АТС!E194*$G$791*$G$792/100,2)</f>
        <v>19.739999999999998</v>
      </c>
    </row>
    <row r="2435" spans="1:7" x14ac:dyDescent="0.25">
      <c r="A2435" s="242"/>
      <c r="B2435" s="121">
        <f t="shared" si="39"/>
        <v>42832.416669999999</v>
      </c>
      <c r="C2435" s="124">
        <v>10</v>
      </c>
      <c r="D2435" s="11">
        <f>ROUND(АТС!E195*$D$791*$D$792/100,2)</f>
        <v>87.18</v>
      </c>
      <c r="E2435" s="11">
        <f>ROUND(АТС!E195*$E$791*$E$792/100,2)</f>
        <v>80.11</v>
      </c>
      <c r="F2435" s="11">
        <f>ROUND(АТС!E195*$F$791*$F$792/100,2)</f>
        <v>54.54</v>
      </c>
      <c r="G2435" s="11">
        <f>ROUND(АТС!E195*$G$791*$G$792/100,2)</f>
        <v>31.92</v>
      </c>
    </row>
    <row r="2436" spans="1:7" x14ac:dyDescent="0.25">
      <c r="A2436" s="242"/>
      <c r="B2436" s="123">
        <f t="shared" si="39"/>
        <v>42832.458330000001</v>
      </c>
      <c r="C2436" s="124">
        <v>11</v>
      </c>
      <c r="D2436" s="11">
        <f>ROUND(АТС!E196*$D$791*$D$792/100,2)</f>
        <v>109.49</v>
      </c>
      <c r="E2436" s="11">
        <f>ROUND(АТС!E196*$E$791*$E$792/100,2)</f>
        <v>100.61</v>
      </c>
      <c r="F2436" s="11">
        <f>ROUND(АТС!E196*$F$791*$F$792/100,2)</f>
        <v>68.5</v>
      </c>
      <c r="G2436" s="11">
        <f>ROUND(АТС!E196*$G$791*$G$792/100,2)</f>
        <v>40.090000000000003</v>
      </c>
    </row>
    <row r="2437" spans="1:7" x14ac:dyDescent="0.25">
      <c r="A2437" s="242"/>
      <c r="B2437" s="121">
        <f t="shared" si="39"/>
        <v>42832.5</v>
      </c>
      <c r="C2437" s="124">
        <v>12</v>
      </c>
      <c r="D2437" s="11">
        <f>ROUND(АТС!E197*$D$791*$D$792/100,2)</f>
        <v>125.94</v>
      </c>
      <c r="E2437" s="11">
        <f>ROUND(АТС!E197*$E$791*$E$792/100,2)</f>
        <v>115.73</v>
      </c>
      <c r="F2437" s="11">
        <f>ROUND(АТС!E197*$F$791*$F$792/100,2)</f>
        <v>78.8</v>
      </c>
      <c r="G2437" s="11">
        <f>ROUND(АТС!E197*$G$791*$G$792/100,2)</f>
        <v>46.12</v>
      </c>
    </row>
    <row r="2438" spans="1:7" x14ac:dyDescent="0.25">
      <c r="A2438" s="242"/>
      <c r="B2438" s="123">
        <f t="shared" si="39"/>
        <v>42832.541669999999</v>
      </c>
      <c r="C2438" s="124">
        <v>13</v>
      </c>
      <c r="D2438" s="11">
        <f>ROUND(АТС!E198*$D$791*$D$792/100,2)</f>
        <v>139.62</v>
      </c>
      <c r="E2438" s="11">
        <f>ROUND(АТС!E198*$E$791*$E$792/100,2)</f>
        <v>128.31</v>
      </c>
      <c r="F2438" s="11">
        <f>ROUND(АТС!E198*$F$791*$F$792/100,2)</f>
        <v>87.36</v>
      </c>
      <c r="G2438" s="11">
        <f>ROUND(АТС!E198*$G$791*$G$792/100,2)</f>
        <v>51.13</v>
      </c>
    </row>
    <row r="2439" spans="1:7" x14ac:dyDescent="0.25">
      <c r="A2439" s="242"/>
      <c r="B2439" s="121">
        <f t="shared" si="39"/>
        <v>42832.583330000001</v>
      </c>
      <c r="C2439" s="124">
        <v>14</v>
      </c>
      <c r="D2439" s="11">
        <f>ROUND(АТС!E199*$D$791*$D$792/100,2)</f>
        <v>157.52000000000001</v>
      </c>
      <c r="E2439" s="11">
        <f>ROUND(АТС!E199*$E$791*$E$792/100,2)</f>
        <v>144.75</v>
      </c>
      <c r="F2439" s="11">
        <f>ROUND(АТС!E199*$F$791*$F$792/100,2)</f>
        <v>98.55</v>
      </c>
      <c r="G2439" s="11">
        <f>ROUND(АТС!E199*$G$791*$G$792/100,2)</f>
        <v>57.68</v>
      </c>
    </row>
    <row r="2440" spans="1:7" x14ac:dyDescent="0.25">
      <c r="A2440" s="242"/>
      <c r="B2440" s="123">
        <f t="shared" si="39"/>
        <v>42832.625</v>
      </c>
      <c r="C2440" s="124">
        <v>15</v>
      </c>
      <c r="D2440" s="11">
        <f>ROUND(АТС!E200*$D$791*$D$792/100,2)</f>
        <v>156.84</v>
      </c>
      <c r="E2440" s="11">
        <f>ROUND(АТС!E200*$E$791*$E$792/100,2)</f>
        <v>144.13</v>
      </c>
      <c r="F2440" s="11">
        <f>ROUND(АТС!E200*$F$791*$F$792/100,2)</f>
        <v>98.13</v>
      </c>
      <c r="G2440" s="11">
        <f>ROUND(АТС!E200*$G$791*$G$792/100,2)</f>
        <v>57.44</v>
      </c>
    </row>
    <row r="2441" spans="1:7" x14ac:dyDescent="0.25">
      <c r="A2441" s="242"/>
      <c r="B2441" s="121">
        <f t="shared" si="39"/>
        <v>42832.666669999999</v>
      </c>
      <c r="C2441" s="124">
        <v>16</v>
      </c>
      <c r="D2441" s="11">
        <f>ROUND(АТС!E201*$D$791*$D$792/100,2)</f>
        <v>141.03</v>
      </c>
      <c r="E2441" s="11">
        <f>ROUND(АТС!E201*$E$791*$E$792/100,2)</f>
        <v>129.6</v>
      </c>
      <c r="F2441" s="11">
        <f>ROUND(АТС!E201*$F$791*$F$792/100,2)</f>
        <v>88.24</v>
      </c>
      <c r="G2441" s="11">
        <f>ROUND(АТС!E201*$G$791*$G$792/100,2)</f>
        <v>51.64</v>
      </c>
    </row>
    <row r="2442" spans="1:7" x14ac:dyDescent="0.25">
      <c r="A2442" s="242"/>
      <c r="B2442" s="123">
        <f t="shared" si="39"/>
        <v>42832.708330000001</v>
      </c>
      <c r="C2442" s="124">
        <v>17</v>
      </c>
      <c r="D2442" s="11">
        <f>ROUND(АТС!E202*$D$791*$D$792/100,2)</f>
        <v>198.15</v>
      </c>
      <c r="E2442" s="11">
        <f>ROUND(АТС!E202*$E$791*$E$792/100,2)</f>
        <v>182.09</v>
      </c>
      <c r="F2442" s="11">
        <f>ROUND(АТС!E202*$F$791*$F$792/100,2)</f>
        <v>123.98</v>
      </c>
      <c r="G2442" s="11">
        <f>ROUND(АТС!E202*$G$791*$G$792/100,2)</f>
        <v>72.56</v>
      </c>
    </row>
    <row r="2443" spans="1:7" x14ac:dyDescent="0.25">
      <c r="A2443" s="242"/>
      <c r="B2443" s="121">
        <f t="shared" si="39"/>
        <v>42832.75</v>
      </c>
      <c r="C2443" s="124">
        <v>18</v>
      </c>
      <c r="D2443" s="11">
        <f>ROUND(АТС!E203*$D$791*$D$792/100,2)</f>
        <v>91.59</v>
      </c>
      <c r="E2443" s="11">
        <f>ROUND(АТС!E203*$E$791*$E$792/100,2)</f>
        <v>84.16</v>
      </c>
      <c r="F2443" s="11">
        <f>ROUND(АТС!E203*$F$791*$F$792/100,2)</f>
        <v>57.3</v>
      </c>
      <c r="G2443" s="11">
        <f>ROUND(АТС!E203*$G$791*$G$792/100,2)</f>
        <v>33.54</v>
      </c>
    </row>
    <row r="2444" spans="1:7" x14ac:dyDescent="0.25">
      <c r="A2444" s="242"/>
      <c r="B2444" s="123">
        <f t="shared" si="39"/>
        <v>42832.791669999999</v>
      </c>
      <c r="C2444" s="124">
        <v>19</v>
      </c>
      <c r="D2444" s="11">
        <f>ROUND(АТС!E204*$D$791*$D$792/100,2)</f>
        <v>17.37</v>
      </c>
      <c r="E2444" s="11">
        <f>ROUND(АТС!E204*$E$791*$E$792/100,2)</f>
        <v>15.96</v>
      </c>
      <c r="F2444" s="11">
        <f>ROUND(АТС!E204*$F$791*$F$792/100,2)</f>
        <v>10.87</v>
      </c>
      <c r="G2444" s="11">
        <f>ROUND(АТС!E204*$G$791*$G$792/100,2)</f>
        <v>6.36</v>
      </c>
    </row>
    <row r="2445" spans="1:7" x14ac:dyDescent="0.25">
      <c r="A2445" s="242"/>
      <c r="B2445" s="121">
        <f t="shared" si="39"/>
        <v>42832.833330000001</v>
      </c>
      <c r="C2445" s="124">
        <v>20</v>
      </c>
      <c r="D2445" s="11">
        <f>ROUND(АТС!E205*$D$791*$D$792/100,2)</f>
        <v>0.79</v>
      </c>
      <c r="E2445" s="11">
        <f>ROUND(АТС!E205*$E$791*$E$792/100,2)</f>
        <v>0.73</v>
      </c>
      <c r="F2445" s="11">
        <f>ROUND(АТС!E205*$F$791*$F$792/100,2)</f>
        <v>0.5</v>
      </c>
      <c r="G2445" s="11">
        <f>ROUND(АТС!E205*$G$791*$G$792/100,2)</f>
        <v>0.28999999999999998</v>
      </c>
    </row>
    <row r="2446" spans="1:7" x14ac:dyDescent="0.25">
      <c r="A2446" s="242"/>
      <c r="B2446" s="123">
        <f t="shared" si="39"/>
        <v>42832.875</v>
      </c>
      <c r="C2446" s="124">
        <v>21</v>
      </c>
      <c r="D2446" s="11">
        <f>ROUND(АТС!E206*$D$791*$D$792/100,2)</f>
        <v>199.14</v>
      </c>
      <c r="E2446" s="11">
        <f>ROUND(АТС!E206*$E$791*$E$792/100,2)</f>
        <v>183</v>
      </c>
      <c r="F2446" s="11">
        <f>ROUND(АТС!E206*$F$791*$F$792/100,2)</f>
        <v>124.6</v>
      </c>
      <c r="G2446" s="11">
        <f>ROUND(АТС!E206*$G$791*$G$792/100,2)</f>
        <v>72.92</v>
      </c>
    </row>
    <row r="2447" spans="1:7" x14ac:dyDescent="0.25">
      <c r="A2447" s="242"/>
      <c r="B2447" s="121">
        <f t="shared" si="39"/>
        <v>42832.916669999999</v>
      </c>
      <c r="C2447" s="124">
        <v>22</v>
      </c>
      <c r="D2447" s="11">
        <f>ROUND(АТС!E207*$D$791*$D$792/100,2)</f>
        <v>186.9</v>
      </c>
      <c r="E2447" s="11">
        <f>ROUND(АТС!E207*$E$791*$E$792/100,2)</f>
        <v>171.75</v>
      </c>
      <c r="F2447" s="11">
        <f>ROUND(АТС!E207*$F$791*$F$792/100,2)</f>
        <v>116.94</v>
      </c>
      <c r="G2447" s="11">
        <f>ROUND(АТС!E207*$G$791*$G$792/100,2)</f>
        <v>68.44</v>
      </c>
    </row>
    <row r="2448" spans="1:7" x14ac:dyDescent="0.25">
      <c r="A2448" s="242"/>
      <c r="B2448" s="123">
        <f t="shared" si="39"/>
        <v>42832.958330000001</v>
      </c>
      <c r="C2448" s="124">
        <v>23</v>
      </c>
      <c r="D2448" s="11">
        <f>ROUND(АТС!E208*$D$791*$D$792/100,2)</f>
        <v>215.77</v>
      </c>
      <c r="E2448" s="11">
        <f>ROUND(АТС!E208*$E$791*$E$792/100,2)</f>
        <v>198.28</v>
      </c>
      <c r="F2448" s="11">
        <f>ROUND(АТС!E208*$F$791*$F$792/100,2)</f>
        <v>135</v>
      </c>
      <c r="G2448" s="11">
        <f>ROUND(АТС!E208*$G$791*$G$792/100,2)</f>
        <v>79.010000000000005</v>
      </c>
    </row>
    <row r="2449" spans="1:7" x14ac:dyDescent="0.25">
      <c r="A2449" s="242"/>
      <c r="B2449" s="121">
        <f t="shared" si="39"/>
        <v>42833</v>
      </c>
      <c r="C2449" s="124">
        <v>0</v>
      </c>
      <c r="D2449" s="11">
        <f>ROUND(АТС!E209*$D$791*$D$792/100,2)</f>
        <v>113.92</v>
      </c>
      <c r="E2449" s="11">
        <f>ROUND(АТС!E209*$E$791*$E$792/100,2)</f>
        <v>104.69</v>
      </c>
      <c r="F2449" s="11">
        <f>ROUND(АТС!E209*$F$791*$F$792/100,2)</f>
        <v>71.27</v>
      </c>
      <c r="G2449" s="11">
        <f>ROUND(АТС!E209*$G$791*$G$792/100,2)</f>
        <v>41.72</v>
      </c>
    </row>
    <row r="2450" spans="1:7" x14ac:dyDescent="0.25">
      <c r="A2450" s="242"/>
      <c r="B2450" s="123">
        <f t="shared" si="39"/>
        <v>42833.041669999999</v>
      </c>
      <c r="C2450" s="124">
        <v>1</v>
      </c>
      <c r="D2450" s="11">
        <f>ROUND(АТС!E210*$D$791*$D$792/100,2)</f>
        <v>143.15</v>
      </c>
      <c r="E2450" s="11">
        <f>ROUND(АТС!E210*$E$791*$E$792/100,2)</f>
        <v>131.55000000000001</v>
      </c>
      <c r="F2450" s="11">
        <f>ROUND(АТС!E210*$F$791*$F$792/100,2)</f>
        <v>89.56</v>
      </c>
      <c r="G2450" s="11">
        <f>ROUND(АТС!E210*$G$791*$G$792/100,2)</f>
        <v>52.42</v>
      </c>
    </row>
    <row r="2451" spans="1:7" x14ac:dyDescent="0.25">
      <c r="A2451" s="242"/>
      <c r="B2451" s="121">
        <f t="shared" si="39"/>
        <v>42833.083330000001</v>
      </c>
      <c r="C2451" s="124">
        <v>2</v>
      </c>
      <c r="D2451" s="11">
        <f>ROUND(АТС!E211*$D$791*$D$792/100,2)</f>
        <v>3.84</v>
      </c>
      <c r="E2451" s="11">
        <f>ROUND(АТС!E211*$E$791*$E$792/100,2)</f>
        <v>3.53</v>
      </c>
      <c r="F2451" s="11">
        <f>ROUND(АТС!E211*$F$791*$F$792/100,2)</f>
        <v>2.4</v>
      </c>
      <c r="G2451" s="11">
        <f>ROUND(АТС!E211*$G$791*$G$792/100,2)</f>
        <v>1.41</v>
      </c>
    </row>
    <row r="2452" spans="1:7" x14ac:dyDescent="0.25">
      <c r="A2452" s="242"/>
      <c r="B2452" s="123">
        <f t="shared" si="39"/>
        <v>42833.125</v>
      </c>
      <c r="C2452" s="124">
        <v>3</v>
      </c>
      <c r="D2452" s="11">
        <f>ROUND(АТС!E212*$D$791*$D$792/100,2)</f>
        <v>139.47</v>
      </c>
      <c r="E2452" s="11">
        <f>ROUND(АТС!E212*$E$791*$E$792/100,2)</f>
        <v>128.16</v>
      </c>
      <c r="F2452" s="11">
        <f>ROUND(АТС!E212*$F$791*$F$792/100,2)</f>
        <v>87.26</v>
      </c>
      <c r="G2452" s="11">
        <f>ROUND(АТС!E212*$G$791*$G$792/100,2)</f>
        <v>51.07</v>
      </c>
    </row>
    <row r="2453" spans="1:7" x14ac:dyDescent="0.25">
      <c r="A2453" s="242"/>
      <c r="B2453" s="121">
        <f t="shared" si="39"/>
        <v>42833.166669999999</v>
      </c>
      <c r="C2453" s="124">
        <v>4</v>
      </c>
      <c r="D2453" s="11">
        <f>ROUND(АТС!E213*$D$791*$D$792/100,2)</f>
        <v>133.63</v>
      </c>
      <c r="E2453" s="11">
        <f>ROUND(АТС!E213*$E$791*$E$792/100,2)</f>
        <v>122.8</v>
      </c>
      <c r="F2453" s="11">
        <f>ROUND(АТС!E213*$F$791*$F$792/100,2)</f>
        <v>83.61</v>
      </c>
      <c r="G2453" s="11">
        <f>ROUND(АТС!E213*$G$791*$G$792/100,2)</f>
        <v>48.93</v>
      </c>
    </row>
    <row r="2454" spans="1:7" x14ac:dyDescent="0.25">
      <c r="A2454" s="242"/>
      <c r="B2454" s="123">
        <f t="shared" si="39"/>
        <v>42833.208330000001</v>
      </c>
      <c r="C2454" s="124">
        <v>5</v>
      </c>
      <c r="D2454" s="11">
        <f>ROUND(АТС!E214*$D$791*$D$792/100,2)</f>
        <v>121.11</v>
      </c>
      <c r="E2454" s="11">
        <f>ROUND(АТС!E214*$E$791*$E$792/100,2)</f>
        <v>111.29</v>
      </c>
      <c r="F2454" s="11">
        <f>ROUND(АТС!E214*$F$791*$F$792/100,2)</f>
        <v>75.77</v>
      </c>
      <c r="G2454" s="11">
        <f>ROUND(АТС!E214*$G$791*$G$792/100,2)</f>
        <v>44.35</v>
      </c>
    </row>
    <row r="2455" spans="1:7" x14ac:dyDescent="0.25">
      <c r="A2455" s="242"/>
      <c r="B2455" s="121">
        <f t="shared" si="39"/>
        <v>42833.25</v>
      </c>
      <c r="C2455" s="124">
        <v>6</v>
      </c>
      <c r="D2455" s="11">
        <f>ROUND(АТС!E215*$D$791*$D$792/100,2)</f>
        <v>16.18</v>
      </c>
      <c r="E2455" s="11">
        <f>ROUND(АТС!E215*$E$791*$E$792/100,2)</f>
        <v>14.87</v>
      </c>
      <c r="F2455" s="11">
        <f>ROUND(АТС!E215*$F$791*$F$792/100,2)</f>
        <v>10.119999999999999</v>
      </c>
      <c r="G2455" s="11">
        <f>ROUND(АТС!E215*$G$791*$G$792/100,2)</f>
        <v>5.93</v>
      </c>
    </row>
    <row r="2456" spans="1:7" x14ac:dyDescent="0.25">
      <c r="A2456" s="242"/>
      <c r="B2456" s="123">
        <f t="shared" si="39"/>
        <v>42833.291669999999</v>
      </c>
      <c r="C2456" s="124">
        <v>7</v>
      </c>
      <c r="D2456" s="11">
        <f>ROUND(АТС!E216*$D$791*$D$792/100,2)</f>
        <v>59.69</v>
      </c>
      <c r="E2456" s="11">
        <f>ROUND(АТС!E216*$E$791*$E$792/100,2)</f>
        <v>54.85</v>
      </c>
      <c r="F2456" s="11">
        <f>ROUND(АТС!E216*$F$791*$F$792/100,2)</f>
        <v>37.35</v>
      </c>
      <c r="G2456" s="11">
        <f>ROUND(АТС!E216*$G$791*$G$792/100,2)</f>
        <v>21.86</v>
      </c>
    </row>
    <row r="2457" spans="1:7" x14ac:dyDescent="0.25">
      <c r="A2457" s="242"/>
      <c r="B2457" s="121">
        <f t="shared" si="39"/>
        <v>42833.333330000001</v>
      </c>
      <c r="C2457" s="124">
        <v>8</v>
      </c>
      <c r="D2457" s="11">
        <f>ROUND(АТС!E217*$D$791*$D$792/100,2)</f>
        <v>64.59</v>
      </c>
      <c r="E2457" s="11">
        <f>ROUND(АТС!E217*$E$791*$E$792/100,2)</f>
        <v>59.35</v>
      </c>
      <c r="F2457" s="11">
        <f>ROUND(АТС!E217*$F$791*$F$792/100,2)</f>
        <v>40.409999999999997</v>
      </c>
      <c r="G2457" s="11">
        <f>ROUND(АТС!E217*$G$791*$G$792/100,2)</f>
        <v>23.65</v>
      </c>
    </row>
    <row r="2458" spans="1:7" x14ac:dyDescent="0.25">
      <c r="A2458" s="242"/>
      <c r="B2458" s="123">
        <f t="shared" si="39"/>
        <v>42833.375</v>
      </c>
      <c r="C2458" s="124">
        <v>9</v>
      </c>
      <c r="D2458" s="11">
        <f>ROUND(АТС!E218*$D$791*$D$792/100,2)</f>
        <v>75.28</v>
      </c>
      <c r="E2458" s="11">
        <f>ROUND(АТС!E218*$E$791*$E$792/100,2)</f>
        <v>69.17</v>
      </c>
      <c r="F2458" s="11">
        <f>ROUND(АТС!E218*$F$791*$F$792/100,2)</f>
        <v>47.1</v>
      </c>
      <c r="G2458" s="11">
        <f>ROUND(АТС!E218*$G$791*$G$792/100,2)</f>
        <v>27.57</v>
      </c>
    </row>
    <row r="2459" spans="1:7" x14ac:dyDescent="0.25">
      <c r="A2459" s="242"/>
      <c r="B2459" s="121">
        <f t="shared" si="39"/>
        <v>42833.416669999999</v>
      </c>
      <c r="C2459" s="124">
        <v>10</v>
      </c>
      <c r="D2459" s="11">
        <f>ROUND(АТС!E219*$D$791*$D$792/100,2)</f>
        <v>68.3</v>
      </c>
      <c r="E2459" s="11">
        <f>ROUND(АТС!E219*$E$791*$E$792/100,2)</f>
        <v>62.77</v>
      </c>
      <c r="F2459" s="11">
        <f>ROUND(АТС!E219*$F$791*$F$792/100,2)</f>
        <v>42.74</v>
      </c>
      <c r="G2459" s="11">
        <f>ROUND(АТС!E219*$G$791*$G$792/100,2)</f>
        <v>25.01</v>
      </c>
    </row>
    <row r="2460" spans="1:7" x14ac:dyDescent="0.25">
      <c r="A2460" s="242"/>
      <c r="B2460" s="123">
        <f t="shared" si="39"/>
        <v>42833.458330000001</v>
      </c>
      <c r="C2460" s="124">
        <v>11</v>
      </c>
      <c r="D2460" s="11">
        <f>ROUND(АТС!E220*$D$791*$D$792/100,2)</f>
        <v>87.52</v>
      </c>
      <c r="E2460" s="11">
        <f>ROUND(АТС!E220*$E$791*$E$792/100,2)</f>
        <v>80.42</v>
      </c>
      <c r="F2460" s="11">
        <f>ROUND(АТС!E220*$F$791*$F$792/100,2)</f>
        <v>54.76</v>
      </c>
      <c r="G2460" s="11">
        <f>ROUND(АТС!E220*$G$791*$G$792/100,2)</f>
        <v>32.049999999999997</v>
      </c>
    </row>
    <row r="2461" spans="1:7" x14ac:dyDescent="0.25">
      <c r="A2461" s="242"/>
      <c r="B2461" s="121">
        <f t="shared" si="39"/>
        <v>42833.5</v>
      </c>
      <c r="C2461" s="124">
        <v>12</v>
      </c>
      <c r="D2461" s="11">
        <f>ROUND(АТС!E221*$D$791*$D$792/100,2)</f>
        <v>91.49</v>
      </c>
      <c r="E2461" s="11">
        <f>ROUND(АТС!E221*$E$791*$E$792/100,2)</f>
        <v>84.07</v>
      </c>
      <c r="F2461" s="11">
        <f>ROUND(АТС!E221*$F$791*$F$792/100,2)</f>
        <v>57.24</v>
      </c>
      <c r="G2461" s="11">
        <f>ROUND(АТС!E221*$G$791*$G$792/100,2)</f>
        <v>33.5</v>
      </c>
    </row>
    <row r="2462" spans="1:7" x14ac:dyDescent="0.25">
      <c r="A2462" s="242"/>
      <c r="B2462" s="123">
        <f t="shared" si="39"/>
        <v>42833.541669999999</v>
      </c>
      <c r="C2462" s="124">
        <v>13</v>
      </c>
      <c r="D2462" s="11">
        <f>ROUND(АТС!E222*$D$791*$D$792/100,2)</f>
        <v>78.41</v>
      </c>
      <c r="E2462" s="11">
        <f>ROUND(АТС!E222*$E$791*$E$792/100,2)</f>
        <v>72.06</v>
      </c>
      <c r="F2462" s="11">
        <f>ROUND(АТС!E222*$F$791*$F$792/100,2)</f>
        <v>49.06</v>
      </c>
      <c r="G2462" s="11">
        <f>ROUND(АТС!E222*$G$791*$G$792/100,2)</f>
        <v>28.71</v>
      </c>
    </row>
    <row r="2463" spans="1:7" x14ac:dyDescent="0.25">
      <c r="A2463" s="242"/>
      <c r="B2463" s="121">
        <f t="shared" si="39"/>
        <v>42833.583330000001</v>
      </c>
      <c r="C2463" s="124">
        <v>14</v>
      </c>
      <c r="D2463" s="11">
        <f>ROUND(АТС!E223*$D$791*$D$792/100,2)</f>
        <v>107.17</v>
      </c>
      <c r="E2463" s="11">
        <f>ROUND(АТС!E223*$E$791*$E$792/100,2)</f>
        <v>98.48</v>
      </c>
      <c r="F2463" s="11">
        <f>ROUND(АТС!E223*$F$791*$F$792/100,2)</f>
        <v>67.05</v>
      </c>
      <c r="G2463" s="11">
        <f>ROUND(АТС!E223*$G$791*$G$792/100,2)</f>
        <v>39.24</v>
      </c>
    </row>
    <row r="2464" spans="1:7" x14ac:dyDescent="0.25">
      <c r="A2464" s="242"/>
      <c r="B2464" s="123">
        <f t="shared" si="39"/>
        <v>42833.625</v>
      </c>
      <c r="C2464" s="124">
        <v>15</v>
      </c>
      <c r="D2464" s="11">
        <f>ROUND(АТС!E224*$D$791*$D$792/100,2)</f>
        <v>99.65</v>
      </c>
      <c r="E2464" s="11">
        <f>ROUND(АТС!E224*$E$791*$E$792/100,2)</f>
        <v>91.57</v>
      </c>
      <c r="F2464" s="11">
        <f>ROUND(АТС!E224*$F$791*$F$792/100,2)</f>
        <v>62.35</v>
      </c>
      <c r="G2464" s="11">
        <f>ROUND(АТС!E224*$G$791*$G$792/100,2)</f>
        <v>36.49</v>
      </c>
    </row>
    <row r="2465" spans="1:7" x14ac:dyDescent="0.25">
      <c r="A2465" s="242"/>
      <c r="B2465" s="121">
        <f t="shared" si="39"/>
        <v>42833.666669999999</v>
      </c>
      <c r="C2465" s="124">
        <v>16</v>
      </c>
      <c r="D2465" s="11">
        <f>ROUND(АТС!E225*$D$791*$D$792/100,2)</f>
        <v>67.11</v>
      </c>
      <c r="E2465" s="11">
        <f>ROUND(АТС!E225*$E$791*$E$792/100,2)</f>
        <v>61.67</v>
      </c>
      <c r="F2465" s="11">
        <f>ROUND(АТС!E225*$F$791*$F$792/100,2)</f>
        <v>41.99</v>
      </c>
      <c r="G2465" s="11">
        <f>ROUND(АТС!E225*$G$791*$G$792/100,2)</f>
        <v>24.57</v>
      </c>
    </row>
    <row r="2466" spans="1:7" x14ac:dyDescent="0.25">
      <c r="A2466" s="242"/>
      <c r="B2466" s="123">
        <f t="shared" si="39"/>
        <v>42833.708330000001</v>
      </c>
      <c r="C2466" s="124">
        <v>17</v>
      </c>
      <c r="D2466" s="11">
        <f>ROUND(АТС!E226*$D$791*$D$792/100,2)</f>
        <v>88.22</v>
      </c>
      <c r="E2466" s="11">
        <f>ROUND(АТС!E226*$E$791*$E$792/100,2)</f>
        <v>81.069999999999993</v>
      </c>
      <c r="F2466" s="11">
        <f>ROUND(АТС!E226*$F$791*$F$792/100,2)</f>
        <v>55.19</v>
      </c>
      <c r="G2466" s="11">
        <f>ROUND(АТС!E226*$G$791*$G$792/100,2)</f>
        <v>32.299999999999997</v>
      </c>
    </row>
    <row r="2467" spans="1:7" x14ac:dyDescent="0.25">
      <c r="A2467" s="242"/>
      <c r="B2467" s="121">
        <f t="shared" si="39"/>
        <v>42833.75</v>
      </c>
      <c r="C2467" s="124">
        <v>18</v>
      </c>
      <c r="D2467" s="11">
        <f>ROUND(АТС!E227*$D$791*$D$792/100,2)</f>
        <v>73.209999999999994</v>
      </c>
      <c r="E2467" s="11">
        <f>ROUND(АТС!E227*$E$791*$E$792/100,2)</f>
        <v>67.27</v>
      </c>
      <c r="F2467" s="11">
        <f>ROUND(АТС!E227*$F$791*$F$792/100,2)</f>
        <v>45.8</v>
      </c>
      <c r="G2467" s="11">
        <f>ROUND(АТС!E227*$G$791*$G$792/100,2)</f>
        <v>26.81</v>
      </c>
    </row>
    <row r="2468" spans="1:7" x14ac:dyDescent="0.25">
      <c r="A2468" s="242"/>
      <c r="B2468" s="123">
        <f t="shared" si="39"/>
        <v>42833.791669999999</v>
      </c>
      <c r="C2468" s="124">
        <v>19</v>
      </c>
      <c r="D2468" s="11">
        <f>ROUND(АТС!E228*$D$791*$D$792/100,2)</f>
        <v>132.26</v>
      </c>
      <c r="E2468" s="11">
        <f>ROUND(АТС!E228*$E$791*$E$792/100,2)</f>
        <v>121.54</v>
      </c>
      <c r="F2468" s="11">
        <f>ROUND(АТС!E228*$F$791*$F$792/100,2)</f>
        <v>82.75</v>
      </c>
      <c r="G2468" s="11">
        <f>ROUND(АТС!E228*$G$791*$G$792/100,2)</f>
        <v>48.43</v>
      </c>
    </row>
    <row r="2469" spans="1:7" x14ac:dyDescent="0.25">
      <c r="A2469" s="242"/>
      <c r="B2469" s="121">
        <f t="shared" si="39"/>
        <v>42833.833330000001</v>
      </c>
      <c r="C2469" s="124">
        <v>20</v>
      </c>
      <c r="D2469" s="11">
        <f>ROUND(АТС!E229*$D$791*$D$792/100,2)</f>
        <v>207.71</v>
      </c>
      <c r="E2469" s="11">
        <f>ROUND(АТС!E229*$E$791*$E$792/100,2)</f>
        <v>190.87</v>
      </c>
      <c r="F2469" s="11">
        <f>ROUND(АТС!E229*$F$791*$F$792/100,2)</f>
        <v>129.94999999999999</v>
      </c>
      <c r="G2469" s="11">
        <f>ROUND(АТС!E229*$G$791*$G$792/100,2)</f>
        <v>76.06</v>
      </c>
    </row>
    <row r="2470" spans="1:7" x14ac:dyDescent="0.25">
      <c r="A2470" s="242"/>
      <c r="B2470" s="123">
        <f t="shared" si="39"/>
        <v>42833.875</v>
      </c>
      <c r="C2470" s="124">
        <v>21</v>
      </c>
      <c r="D2470" s="11">
        <f>ROUND(АТС!E230*$D$791*$D$792/100,2)</f>
        <v>252.67</v>
      </c>
      <c r="E2470" s="11">
        <f>ROUND(АТС!E230*$E$791*$E$792/100,2)</f>
        <v>232.19</v>
      </c>
      <c r="F2470" s="11">
        <f>ROUND(АТС!E230*$F$791*$F$792/100,2)</f>
        <v>158.09</v>
      </c>
      <c r="G2470" s="11">
        <f>ROUND(АТС!E230*$G$791*$G$792/100,2)</f>
        <v>92.53</v>
      </c>
    </row>
    <row r="2471" spans="1:7" x14ac:dyDescent="0.25">
      <c r="A2471" s="242"/>
      <c r="B2471" s="121">
        <f t="shared" si="39"/>
        <v>42833.916669999999</v>
      </c>
      <c r="C2471" s="124">
        <v>22</v>
      </c>
      <c r="D2471" s="11">
        <f>ROUND(АТС!E231*$D$791*$D$792/100,2)</f>
        <v>224.67</v>
      </c>
      <c r="E2471" s="11">
        <f>ROUND(АТС!E231*$E$791*$E$792/100,2)</f>
        <v>206.46</v>
      </c>
      <c r="F2471" s="11">
        <f>ROUND(АТС!E231*$F$791*$F$792/100,2)</f>
        <v>140.57</v>
      </c>
      <c r="G2471" s="11">
        <f>ROUND(АТС!E231*$G$791*$G$792/100,2)</f>
        <v>82.27</v>
      </c>
    </row>
    <row r="2472" spans="1:7" x14ac:dyDescent="0.25">
      <c r="A2472" s="242"/>
      <c r="B2472" s="123">
        <f t="shared" si="39"/>
        <v>42833.958330000001</v>
      </c>
      <c r="C2472" s="124">
        <v>23</v>
      </c>
      <c r="D2472" s="11">
        <f>ROUND(АТС!E232*$D$791*$D$792/100,2)</f>
        <v>58.75</v>
      </c>
      <c r="E2472" s="11">
        <f>ROUND(АТС!E232*$E$791*$E$792/100,2)</f>
        <v>53.99</v>
      </c>
      <c r="F2472" s="11">
        <f>ROUND(АТС!E232*$F$791*$F$792/100,2)</f>
        <v>36.76</v>
      </c>
      <c r="G2472" s="11">
        <f>ROUND(АТС!E232*$G$791*$G$792/100,2)</f>
        <v>21.51</v>
      </c>
    </row>
    <row r="2473" spans="1:7" x14ac:dyDescent="0.25">
      <c r="A2473" s="242"/>
      <c r="B2473" s="121">
        <f t="shared" si="39"/>
        <v>42834</v>
      </c>
      <c r="C2473" s="124">
        <v>0</v>
      </c>
      <c r="D2473" s="11">
        <f>ROUND(АТС!E233*$D$791*$D$792/100,2)</f>
        <v>37.85</v>
      </c>
      <c r="E2473" s="11">
        <f>ROUND(АТС!E233*$E$791*$E$792/100,2)</f>
        <v>34.78</v>
      </c>
      <c r="F2473" s="11">
        <f>ROUND(АТС!E233*$F$791*$F$792/100,2)</f>
        <v>23.68</v>
      </c>
      <c r="G2473" s="11">
        <f>ROUND(АТС!E233*$G$791*$G$792/100,2)</f>
        <v>13.86</v>
      </c>
    </row>
    <row r="2474" spans="1:7" x14ac:dyDescent="0.25">
      <c r="A2474" s="242"/>
      <c r="B2474" s="123">
        <f t="shared" si="39"/>
        <v>42834.041669999999</v>
      </c>
      <c r="C2474" s="124">
        <v>1</v>
      </c>
      <c r="D2474" s="11">
        <f>ROUND(АТС!E234*$D$791*$D$792/100,2)</f>
        <v>170.3</v>
      </c>
      <c r="E2474" s="11">
        <f>ROUND(АТС!E234*$E$791*$E$792/100,2)</f>
        <v>156.5</v>
      </c>
      <c r="F2474" s="11">
        <f>ROUND(АТС!E234*$F$791*$F$792/100,2)</f>
        <v>106.55</v>
      </c>
      <c r="G2474" s="11">
        <f>ROUND(АТС!E234*$G$791*$G$792/100,2)</f>
        <v>62.36</v>
      </c>
    </row>
    <row r="2475" spans="1:7" x14ac:dyDescent="0.25">
      <c r="A2475" s="242"/>
      <c r="B2475" s="121">
        <f t="shared" si="39"/>
        <v>42834.083330000001</v>
      </c>
      <c r="C2475" s="124">
        <v>2</v>
      </c>
      <c r="D2475" s="11">
        <f>ROUND(АТС!E235*$D$791*$D$792/100,2)</f>
        <v>179.58</v>
      </c>
      <c r="E2475" s="11">
        <f>ROUND(АТС!E235*$E$791*$E$792/100,2)</f>
        <v>165.02</v>
      </c>
      <c r="F2475" s="11">
        <f>ROUND(АТС!E235*$F$791*$F$792/100,2)</f>
        <v>112.36</v>
      </c>
      <c r="G2475" s="11">
        <f>ROUND(АТС!E235*$G$791*$G$792/100,2)</f>
        <v>65.760000000000005</v>
      </c>
    </row>
    <row r="2476" spans="1:7" x14ac:dyDescent="0.25">
      <c r="A2476" s="242"/>
      <c r="B2476" s="123">
        <f t="shared" si="39"/>
        <v>42834.125</v>
      </c>
      <c r="C2476" s="124">
        <v>3</v>
      </c>
      <c r="D2476" s="11">
        <f>ROUND(АТС!E236*$D$791*$D$792/100,2)</f>
        <v>2.1800000000000002</v>
      </c>
      <c r="E2476" s="11">
        <f>ROUND(АТС!E236*$E$791*$E$792/100,2)</f>
        <v>2</v>
      </c>
      <c r="F2476" s="11">
        <f>ROUND(АТС!E236*$F$791*$F$792/100,2)</f>
        <v>1.36</v>
      </c>
      <c r="G2476" s="11">
        <f>ROUND(АТС!E236*$G$791*$G$792/100,2)</f>
        <v>0.8</v>
      </c>
    </row>
    <row r="2477" spans="1:7" x14ac:dyDescent="0.25">
      <c r="A2477" s="242"/>
      <c r="B2477" s="121">
        <f t="shared" si="39"/>
        <v>42834.166669999999</v>
      </c>
      <c r="C2477" s="124">
        <v>4</v>
      </c>
      <c r="D2477" s="11">
        <f>ROUND(АТС!E237*$D$791*$D$792/100,2)</f>
        <v>12.27</v>
      </c>
      <c r="E2477" s="11">
        <f>ROUND(АТС!E237*$E$791*$E$792/100,2)</f>
        <v>11.27</v>
      </c>
      <c r="F2477" s="11">
        <f>ROUND(АТС!E237*$F$791*$F$792/100,2)</f>
        <v>7.68</v>
      </c>
      <c r="G2477" s="11">
        <f>ROUND(АТС!E237*$G$791*$G$792/100,2)</f>
        <v>4.49</v>
      </c>
    </row>
    <row r="2478" spans="1:7" x14ac:dyDescent="0.25">
      <c r="A2478" s="242"/>
      <c r="B2478" s="123">
        <f t="shared" si="39"/>
        <v>42834.208330000001</v>
      </c>
      <c r="C2478" s="124">
        <v>5</v>
      </c>
      <c r="D2478" s="11">
        <f>ROUND(АТС!E238*$D$791*$D$792/100,2)</f>
        <v>14.03</v>
      </c>
      <c r="E2478" s="11">
        <f>ROUND(АТС!E238*$E$791*$E$792/100,2)</f>
        <v>12.89</v>
      </c>
      <c r="F2478" s="11">
        <f>ROUND(АТС!E238*$F$791*$F$792/100,2)</f>
        <v>8.7799999999999994</v>
      </c>
      <c r="G2478" s="11">
        <f>ROUND(АТС!E238*$G$791*$G$792/100,2)</f>
        <v>5.14</v>
      </c>
    </row>
    <row r="2479" spans="1:7" x14ac:dyDescent="0.25">
      <c r="A2479" s="242"/>
      <c r="B2479" s="121">
        <f t="shared" si="39"/>
        <v>42834.25</v>
      </c>
      <c r="C2479" s="124">
        <v>6</v>
      </c>
      <c r="D2479" s="11">
        <f>ROUND(АТС!E239*$D$791*$D$792/100,2)</f>
        <v>125.35</v>
      </c>
      <c r="E2479" s="11">
        <f>ROUND(АТС!E239*$E$791*$E$792/100,2)</f>
        <v>115.19</v>
      </c>
      <c r="F2479" s="11">
        <f>ROUND(АТС!E239*$F$791*$F$792/100,2)</f>
        <v>78.430000000000007</v>
      </c>
      <c r="G2479" s="11">
        <f>ROUND(АТС!E239*$G$791*$G$792/100,2)</f>
        <v>45.9</v>
      </c>
    </row>
    <row r="2480" spans="1:7" x14ac:dyDescent="0.25">
      <c r="A2480" s="242"/>
      <c r="B2480" s="123">
        <f t="shared" si="39"/>
        <v>42834.291669999999</v>
      </c>
      <c r="C2480" s="124">
        <v>7</v>
      </c>
      <c r="D2480" s="11">
        <f>ROUND(АТС!E240*$D$791*$D$792/100,2)</f>
        <v>106.35</v>
      </c>
      <c r="E2480" s="11">
        <f>ROUND(АТС!E240*$E$791*$E$792/100,2)</f>
        <v>97.73</v>
      </c>
      <c r="F2480" s="11">
        <f>ROUND(АТС!E240*$F$791*$F$792/100,2)</f>
        <v>66.540000000000006</v>
      </c>
      <c r="G2480" s="11">
        <f>ROUND(АТС!E240*$G$791*$G$792/100,2)</f>
        <v>38.950000000000003</v>
      </c>
    </row>
    <row r="2481" spans="1:7" x14ac:dyDescent="0.25">
      <c r="A2481" s="242"/>
      <c r="B2481" s="121">
        <f t="shared" si="39"/>
        <v>42834.333330000001</v>
      </c>
      <c r="C2481" s="124">
        <v>8</v>
      </c>
      <c r="D2481" s="11">
        <f>ROUND(АТС!E241*$D$791*$D$792/100,2)</f>
        <v>37.409999999999997</v>
      </c>
      <c r="E2481" s="11">
        <f>ROUND(АТС!E241*$E$791*$E$792/100,2)</f>
        <v>34.380000000000003</v>
      </c>
      <c r="F2481" s="11">
        <f>ROUND(АТС!E241*$F$791*$F$792/100,2)</f>
        <v>23.41</v>
      </c>
      <c r="G2481" s="11">
        <f>ROUND(АТС!E241*$G$791*$G$792/100,2)</f>
        <v>13.7</v>
      </c>
    </row>
    <row r="2482" spans="1:7" x14ac:dyDescent="0.25">
      <c r="A2482" s="242"/>
      <c r="B2482" s="123">
        <f t="shared" si="39"/>
        <v>42834.375</v>
      </c>
      <c r="C2482" s="124">
        <v>9</v>
      </c>
      <c r="D2482" s="11">
        <f>ROUND(АТС!E242*$D$791*$D$792/100,2)</f>
        <v>124.93</v>
      </c>
      <c r="E2482" s="11">
        <f>ROUND(АТС!E242*$E$791*$E$792/100,2)</f>
        <v>114.81</v>
      </c>
      <c r="F2482" s="11">
        <f>ROUND(АТС!E242*$F$791*$F$792/100,2)</f>
        <v>78.17</v>
      </c>
      <c r="G2482" s="11">
        <f>ROUND(АТС!E242*$G$791*$G$792/100,2)</f>
        <v>45.75</v>
      </c>
    </row>
    <row r="2483" spans="1:7" x14ac:dyDescent="0.25">
      <c r="A2483" s="242"/>
      <c r="B2483" s="121">
        <f t="shared" si="39"/>
        <v>42834.416669999999</v>
      </c>
      <c r="C2483" s="124">
        <v>10</v>
      </c>
      <c r="D2483" s="11">
        <f>ROUND(АТС!E243*$D$791*$D$792/100,2)</f>
        <v>157.78</v>
      </c>
      <c r="E2483" s="11">
        <f>ROUND(АТС!E243*$E$791*$E$792/100,2)</f>
        <v>144.99</v>
      </c>
      <c r="F2483" s="11">
        <f>ROUND(АТС!E243*$F$791*$F$792/100,2)</f>
        <v>98.72</v>
      </c>
      <c r="G2483" s="11">
        <f>ROUND(АТС!E243*$G$791*$G$792/100,2)</f>
        <v>57.78</v>
      </c>
    </row>
    <row r="2484" spans="1:7" x14ac:dyDescent="0.25">
      <c r="A2484" s="242"/>
      <c r="B2484" s="123">
        <f t="shared" si="39"/>
        <v>42834.458330000001</v>
      </c>
      <c r="C2484" s="124">
        <v>11</v>
      </c>
      <c r="D2484" s="11">
        <f>ROUND(АТС!E244*$D$791*$D$792/100,2)</f>
        <v>150.41</v>
      </c>
      <c r="E2484" s="11">
        <f>ROUND(АТС!E244*$E$791*$E$792/100,2)</f>
        <v>138.22</v>
      </c>
      <c r="F2484" s="11">
        <f>ROUND(АТС!E244*$F$791*$F$792/100,2)</f>
        <v>94.11</v>
      </c>
      <c r="G2484" s="11">
        <f>ROUND(АТС!E244*$G$791*$G$792/100,2)</f>
        <v>55.08</v>
      </c>
    </row>
    <row r="2485" spans="1:7" x14ac:dyDescent="0.25">
      <c r="A2485" s="242"/>
      <c r="B2485" s="121">
        <f t="shared" si="39"/>
        <v>42834.5</v>
      </c>
      <c r="C2485" s="124">
        <v>12</v>
      </c>
      <c r="D2485" s="11">
        <f>ROUND(АТС!E245*$D$791*$D$792/100,2)</f>
        <v>118.47</v>
      </c>
      <c r="E2485" s="11">
        <f>ROUND(АТС!E245*$E$791*$E$792/100,2)</f>
        <v>108.87</v>
      </c>
      <c r="F2485" s="11">
        <f>ROUND(АТС!E245*$F$791*$F$792/100,2)</f>
        <v>74.12</v>
      </c>
      <c r="G2485" s="11">
        <f>ROUND(АТС!E245*$G$791*$G$792/100,2)</f>
        <v>43.38</v>
      </c>
    </row>
    <row r="2486" spans="1:7" x14ac:dyDescent="0.25">
      <c r="A2486" s="242"/>
      <c r="B2486" s="123">
        <f t="shared" si="39"/>
        <v>42834.541669999999</v>
      </c>
      <c r="C2486" s="124">
        <v>13</v>
      </c>
      <c r="D2486" s="11">
        <f>ROUND(АТС!E246*$D$791*$D$792/100,2)</f>
        <v>124.45</v>
      </c>
      <c r="E2486" s="11">
        <f>ROUND(АТС!E246*$E$791*$E$792/100,2)</f>
        <v>114.36</v>
      </c>
      <c r="F2486" s="11">
        <f>ROUND(АТС!E246*$F$791*$F$792/100,2)</f>
        <v>77.86</v>
      </c>
      <c r="G2486" s="11">
        <f>ROUND(АТС!E246*$G$791*$G$792/100,2)</f>
        <v>45.57</v>
      </c>
    </row>
    <row r="2487" spans="1:7" x14ac:dyDescent="0.25">
      <c r="A2487" s="242"/>
      <c r="B2487" s="121">
        <f t="shared" si="39"/>
        <v>42834.583330000001</v>
      </c>
      <c r="C2487" s="124">
        <v>14</v>
      </c>
      <c r="D2487" s="11">
        <f>ROUND(АТС!E247*$D$791*$D$792/100,2)</f>
        <v>125.21</v>
      </c>
      <c r="E2487" s="11">
        <f>ROUND(АТС!E247*$E$791*$E$792/100,2)</f>
        <v>115.06</v>
      </c>
      <c r="F2487" s="11">
        <f>ROUND(АТС!E247*$F$791*$F$792/100,2)</f>
        <v>78.34</v>
      </c>
      <c r="G2487" s="11">
        <f>ROUND(АТС!E247*$G$791*$G$792/100,2)</f>
        <v>45.85</v>
      </c>
    </row>
    <row r="2488" spans="1:7" x14ac:dyDescent="0.25">
      <c r="A2488" s="242"/>
      <c r="B2488" s="123">
        <f t="shared" si="39"/>
        <v>42834.625</v>
      </c>
      <c r="C2488" s="124">
        <v>15</v>
      </c>
      <c r="D2488" s="11">
        <f>ROUND(АТС!E248*$D$791*$D$792/100,2)</f>
        <v>120.15</v>
      </c>
      <c r="E2488" s="11">
        <f>ROUND(АТС!E248*$E$791*$E$792/100,2)</f>
        <v>110.41</v>
      </c>
      <c r="F2488" s="11">
        <f>ROUND(АТС!E248*$F$791*$F$792/100,2)</f>
        <v>75.17</v>
      </c>
      <c r="G2488" s="11">
        <f>ROUND(АТС!E248*$G$791*$G$792/100,2)</f>
        <v>44</v>
      </c>
    </row>
    <row r="2489" spans="1:7" x14ac:dyDescent="0.25">
      <c r="A2489" s="242"/>
      <c r="B2489" s="121">
        <f t="shared" si="39"/>
        <v>42834.666669999999</v>
      </c>
      <c r="C2489" s="124">
        <v>16</v>
      </c>
      <c r="D2489" s="11">
        <f>ROUND(АТС!E249*$D$791*$D$792/100,2)</f>
        <v>24.09</v>
      </c>
      <c r="E2489" s="11">
        <f>ROUND(АТС!E249*$E$791*$E$792/100,2)</f>
        <v>22.13</v>
      </c>
      <c r="F2489" s="11">
        <f>ROUND(АТС!E249*$F$791*$F$792/100,2)</f>
        <v>15.07</v>
      </c>
      <c r="G2489" s="11">
        <f>ROUND(АТС!E249*$G$791*$G$792/100,2)</f>
        <v>8.82</v>
      </c>
    </row>
    <row r="2490" spans="1:7" x14ac:dyDescent="0.25">
      <c r="A2490" s="242"/>
      <c r="B2490" s="123">
        <f t="shared" si="39"/>
        <v>42834.708330000001</v>
      </c>
      <c r="C2490" s="124">
        <v>17</v>
      </c>
      <c r="D2490" s="11">
        <f>ROUND(АТС!E250*$D$791*$D$792/100,2)</f>
        <v>78.19</v>
      </c>
      <c r="E2490" s="11">
        <f>ROUND(АТС!E250*$E$791*$E$792/100,2)</f>
        <v>71.86</v>
      </c>
      <c r="F2490" s="11">
        <f>ROUND(АТС!E250*$F$791*$F$792/100,2)</f>
        <v>48.92</v>
      </c>
      <c r="G2490" s="11">
        <f>ROUND(АТС!E250*$G$791*$G$792/100,2)</f>
        <v>28.63</v>
      </c>
    </row>
    <row r="2491" spans="1:7" x14ac:dyDescent="0.25">
      <c r="A2491" s="242"/>
      <c r="B2491" s="121">
        <f t="shared" si="39"/>
        <v>42834.75</v>
      </c>
      <c r="C2491" s="124">
        <v>18</v>
      </c>
      <c r="D2491" s="11">
        <f>ROUND(АТС!E251*$D$791*$D$792/100,2)</f>
        <v>13.64</v>
      </c>
      <c r="E2491" s="11">
        <f>ROUND(АТС!E251*$E$791*$E$792/100,2)</f>
        <v>12.53</v>
      </c>
      <c r="F2491" s="11">
        <f>ROUND(АТС!E251*$F$791*$F$792/100,2)</f>
        <v>8.5299999999999994</v>
      </c>
      <c r="G2491" s="11">
        <f>ROUND(АТС!E251*$G$791*$G$792/100,2)</f>
        <v>4.99</v>
      </c>
    </row>
    <row r="2492" spans="1:7" x14ac:dyDescent="0.25">
      <c r="A2492" s="242"/>
      <c r="B2492" s="123">
        <f t="shared" si="39"/>
        <v>42834.791669999999</v>
      </c>
      <c r="C2492" s="124">
        <v>19</v>
      </c>
      <c r="D2492" s="11">
        <f>ROUND(АТС!E252*$D$791*$D$792/100,2)</f>
        <v>54.94</v>
      </c>
      <c r="E2492" s="11">
        <f>ROUND(АТС!E252*$E$791*$E$792/100,2)</f>
        <v>50.49</v>
      </c>
      <c r="F2492" s="11">
        <f>ROUND(АТС!E252*$F$791*$F$792/100,2)</f>
        <v>34.380000000000003</v>
      </c>
      <c r="G2492" s="11">
        <f>ROUND(АТС!E252*$G$791*$G$792/100,2)</f>
        <v>20.12</v>
      </c>
    </row>
    <row r="2493" spans="1:7" x14ac:dyDescent="0.25">
      <c r="A2493" s="242"/>
      <c r="B2493" s="121">
        <f t="shared" si="39"/>
        <v>42834.833330000001</v>
      </c>
      <c r="C2493" s="124">
        <v>20</v>
      </c>
      <c r="D2493" s="11">
        <f>ROUND(АТС!E253*$D$791*$D$792/100,2)</f>
        <v>153.36000000000001</v>
      </c>
      <c r="E2493" s="11">
        <f>ROUND(АТС!E253*$E$791*$E$792/100,2)</f>
        <v>140.93</v>
      </c>
      <c r="F2493" s="11">
        <f>ROUND(АТС!E253*$F$791*$F$792/100,2)</f>
        <v>95.95</v>
      </c>
      <c r="G2493" s="11">
        <f>ROUND(АТС!E253*$G$791*$G$792/100,2)</f>
        <v>56.16</v>
      </c>
    </row>
    <row r="2494" spans="1:7" x14ac:dyDescent="0.25">
      <c r="A2494" s="242"/>
      <c r="B2494" s="123">
        <f t="shared" si="39"/>
        <v>42834.875</v>
      </c>
      <c r="C2494" s="124">
        <v>21</v>
      </c>
      <c r="D2494" s="11">
        <f>ROUND(АТС!E254*$D$791*$D$792/100,2)</f>
        <v>160.25</v>
      </c>
      <c r="E2494" s="11">
        <f>ROUND(АТС!E254*$E$791*$E$792/100,2)</f>
        <v>147.26</v>
      </c>
      <c r="F2494" s="11">
        <f>ROUND(АТС!E254*$F$791*$F$792/100,2)</f>
        <v>100.27</v>
      </c>
      <c r="G2494" s="11">
        <f>ROUND(АТС!E254*$G$791*$G$792/100,2)</f>
        <v>58.68</v>
      </c>
    </row>
    <row r="2495" spans="1:7" x14ac:dyDescent="0.25">
      <c r="A2495" s="242"/>
      <c r="B2495" s="121">
        <f t="shared" si="39"/>
        <v>42834.916669999999</v>
      </c>
      <c r="C2495" s="124">
        <v>22</v>
      </c>
      <c r="D2495" s="11">
        <f>ROUND(АТС!E255*$D$791*$D$792/100,2)</f>
        <v>212.98</v>
      </c>
      <c r="E2495" s="11">
        <f>ROUND(АТС!E255*$E$791*$E$792/100,2)</f>
        <v>195.71</v>
      </c>
      <c r="F2495" s="11">
        <f>ROUND(АТС!E255*$F$791*$F$792/100,2)</f>
        <v>133.25</v>
      </c>
      <c r="G2495" s="11">
        <f>ROUND(АТС!E255*$G$791*$G$792/100,2)</f>
        <v>77.989999999999995</v>
      </c>
    </row>
    <row r="2496" spans="1:7" x14ac:dyDescent="0.25">
      <c r="A2496" s="242"/>
      <c r="B2496" s="123">
        <f t="shared" si="39"/>
        <v>42834.958330000001</v>
      </c>
      <c r="C2496" s="124">
        <v>23</v>
      </c>
      <c r="D2496" s="11">
        <f>ROUND(АТС!E256*$D$791*$D$792/100,2)</f>
        <v>51.88</v>
      </c>
      <c r="E2496" s="11">
        <f>ROUND(АТС!E256*$E$791*$E$792/100,2)</f>
        <v>47.67</v>
      </c>
      <c r="F2496" s="11">
        <f>ROUND(АТС!E256*$F$791*$F$792/100,2)</f>
        <v>32.46</v>
      </c>
      <c r="G2496" s="11">
        <f>ROUND(АТС!E256*$G$791*$G$792/100,2)</f>
        <v>19</v>
      </c>
    </row>
    <row r="2497" spans="1:7" x14ac:dyDescent="0.25">
      <c r="A2497" s="242"/>
      <c r="B2497" s="121">
        <f t="shared" si="39"/>
        <v>42835</v>
      </c>
      <c r="C2497" s="124">
        <v>0</v>
      </c>
      <c r="D2497" s="11">
        <f>ROUND(АТС!E257*$D$791*$D$792/100,2)</f>
        <v>4.3499999999999996</v>
      </c>
      <c r="E2497" s="11">
        <f>ROUND(АТС!E257*$E$791*$E$792/100,2)</f>
        <v>4</v>
      </c>
      <c r="F2497" s="11">
        <f>ROUND(АТС!E257*$F$791*$F$792/100,2)</f>
        <v>2.72</v>
      </c>
      <c r="G2497" s="11">
        <f>ROUND(АТС!E257*$G$791*$G$792/100,2)</f>
        <v>1.59</v>
      </c>
    </row>
    <row r="2498" spans="1:7" x14ac:dyDescent="0.25">
      <c r="A2498" s="242"/>
      <c r="B2498" s="123">
        <f t="shared" ref="B2498:B2561" si="40">B2474+1</f>
        <v>42835.041669999999</v>
      </c>
      <c r="C2498" s="124">
        <v>1</v>
      </c>
      <c r="D2498" s="11">
        <f>ROUND(АТС!E258*$D$791*$D$792/100,2)</f>
        <v>1.62</v>
      </c>
      <c r="E2498" s="11">
        <f>ROUND(АТС!E258*$E$791*$E$792/100,2)</f>
        <v>1.49</v>
      </c>
      <c r="F2498" s="11">
        <f>ROUND(АТС!E258*$F$791*$F$792/100,2)</f>
        <v>1.01</v>
      </c>
      <c r="G2498" s="11">
        <f>ROUND(АТС!E258*$G$791*$G$792/100,2)</f>
        <v>0.59</v>
      </c>
    </row>
    <row r="2499" spans="1:7" x14ac:dyDescent="0.25">
      <c r="A2499" s="242"/>
      <c r="B2499" s="121">
        <f t="shared" si="40"/>
        <v>42835.083330000001</v>
      </c>
      <c r="C2499" s="124">
        <v>2</v>
      </c>
      <c r="D2499" s="11">
        <f>ROUND(АТС!E259*$D$791*$D$792/100,2)</f>
        <v>3.18</v>
      </c>
      <c r="E2499" s="11">
        <f>ROUND(АТС!E259*$E$791*$E$792/100,2)</f>
        <v>2.92</v>
      </c>
      <c r="F2499" s="11">
        <f>ROUND(АТС!E259*$F$791*$F$792/100,2)</f>
        <v>1.99</v>
      </c>
      <c r="G2499" s="11">
        <f>ROUND(АТС!E259*$G$791*$G$792/100,2)</f>
        <v>1.1599999999999999</v>
      </c>
    </row>
    <row r="2500" spans="1:7" x14ac:dyDescent="0.25">
      <c r="A2500" s="242"/>
      <c r="B2500" s="123">
        <f t="shared" si="40"/>
        <v>42835.125</v>
      </c>
      <c r="C2500" s="124">
        <v>3</v>
      </c>
      <c r="D2500" s="11">
        <f>ROUND(АТС!E260*$D$791*$D$792/100,2)</f>
        <v>2.27</v>
      </c>
      <c r="E2500" s="11">
        <f>ROUND(АТС!E260*$E$791*$E$792/100,2)</f>
        <v>2.08</v>
      </c>
      <c r="F2500" s="11">
        <f>ROUND(АТС!E260*$F$791*$F$792/100,2)</f>
        <v>1.42</v>
      </c>
      <c r="G2500" s="11">
        <f>ROUND(АТС!E260*$G$791*$G$792/100,2)</f>
        <v>0.83</v>
      </c>
    </row>
    <row r="2501" spans="1:7" x14ac:dyDescent="0.25">
      <c r="A2501" s="242"/>
      <c r="B2501" s="121">
        <f t="shared" si="40"/>
        <v>42835.166669999999</v>
      </c>
      <c r="C2501" s="124">
        <v>4</v>
      </c>
      <c r="D2501" s="11">
        <f>ROUND(АТС!E261*$D$791*$D$792/100,2)</f>
        <v>53.27</v>
      </c>
      <c r="E2501" s="11">
        <f>ROUND(АТС!E261*$E$791*$E$792/100,2)</f>
        <v>48.95</v>
      </c>
      <c r="F2501" s="11">
        <f>ROUND(АТС!E261*$F$791*$F$792/100,2)</f>
        <v>33.33</v>
      </c>
      <c r="G2501" s="11">
        <f>ROUND(АТС!E261*$G$791*$G$792/100,2)</f>
        <v>19.510000000000002</v>
      </c>
    </row>
    <row r="2502" spans="1:7" x14ac:dyDescent="0.25">
      <c r="A2502" s="242"/>
      <c r="B2502" s="123">
        <f t="shared" si="40"/>
        <v>42835.208330000001</v>
      </c>
      <c r="C2502" s="124">
        <v>5</v>
      </c>
      <c r="D2502" s="11">
        <f>ROUND(АТС!E262*$D$791*$D$792/100,2)</f>
        <v>0.48</v>
      </c>
      <c r="E2502" s="11">
        <f>ROUND(АТС!E262*$E$791*$E$792/100,2)</f>
        <v>0.44</v>
      </c>
      <c r="F2502" s="11">
        <f>ROUND(АТС!E262*$F$791*$F$792/100,2)</f>
        <v>0.3</v>
      </c>
      <c r="G2502" s="11">
        <f>ROUND(АТС!E262*$G$791*$G$792/100,2)</f>
        <v>0.18</v>
      </c>
    </row>
    <row r="2503" spans="1:7" x14ac:dyDescent="0.25">
      <c r="A2503" s="242"/>
      <c r="B2503" s="121">
        <f t="shared" si="40"/>
        <v>42835.25</v>
      </c>
      <c r="C2503" s="124">
        <v>6</v>
      </c>
      <c r="D2503" s="11">
        <f>ROUND(АТС!E263*$D$791*$D$792/100,2)</f>
        <v>8.26</v>
      </c>
      <c r="E2503" s="11">
        <f>ROUND(АТС!E263*$E$791*$E$792/100,2)</f>
        <v>7.59</v>
      </c>
      <c r="F2503" s="11">
        <f>ROUND(АТС!E263*$F$791*$F$792/100,2)</f>
        <v>5.17</v>
      </c>
      <c r="G2503" s="11">
        <f>ROUND(АТС!E263*$G$791*$G$792/100,2)</f>
        <v>3.02</v>
      </c>
    </row>
    <row r="2504" spans="1:7" x14ac:dyDescent="0.25">
      <c r="A2504" s="242"/>
      <c r="B2504" s="123">
        <f t="shared" si="40"/>
        <v>42835.291669999999</v>
      </c>
      <c r="C2504" s="124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42"/>
      <c r="B2505" s="121">
        <f t="shared" si="40"/>
        <v>42835.333330000001</v>
      </c>
      <c r="C2505" s="124">
        <v>8</v>
      </c>
      <c r="D2505" s="11">
        <f>ROUND(АТС!E265*$D$791*$D$792/100,2)</f>
        <v>5.37</v>
      </c>
      <c r="E2505" s="11">
        <f>ROUND(АТС!E265*$E$791*$E$792/100,2)</f>
        <v>4.93</v>
      </c>
      <c r="F2505" s="11">
        <f>ROUND(АТС!E265*$F$791*$F$792/100,2)</f>
        <v>3.36</v>
      </c>
      <c r="G2505" s="11">
        <f>ROUND(АТС!E265*$G$791*$G$792/100,2)</f>
        <v>1.97</v>
      </c>
    </row>
    <row r="2506" spans="1:7" x14ac:dyDescent="0.25">
      <c r="A2506" s="242"/>
      <c r="B2506" s="123">
        <f t="shared" si="40"/>
        <v>42835.375</v>
      </c>
      <c r="C2506" s="124">
        <v>9</v>
      </c>
      <c r="D2506" s="11">
        <f>ROUND(АТС!E266*$D$791*$D$792/100,2)</f>
        <v>4.91</v>
      </c>
      <c r="E2506" s="11">
        <f>ROUND(АТС!E266*$E$791*$E$792/100,2)</f>
        <v>4.5199999999999996</v>
      </c>
      <c r="F2506" s="11">
        <f>ROUND(АТС!E266*$F$791*$F$792/100,2)</f>
        <v>3.07</v>
      </c>
      <c r="G2506" s="11">
        <f>ROUND(АТС!E266*$G$791*$G$792/100,2)</f>
        <v>1.8</v>
      </c>
    </row>
    <row r="2507" spans="1:7" x14ac:dyDescent="0.25">
      <c r="A2507" s="242"/>
      <c r="B2507" s="121">
        <f t="shared" si="40"/>
        <v>42835.416669999999</v>
      </c>
      <c r="C2507" s="124">
        <v>10</v>
      </c>
      <c r="D2507" s="11">
        <f>ROUND(АТС!E267*$D$791*$D$792/100,2)</f>
        <v>9.16</v>
      </c>
      <c r="E2507" s="11">
        <f>ROUND(АТС!E267*$E$791*$E$792/100,2)</f>
        <v>8.42</v>
      </c>
      <c r="F2507" s="11">
        <f>ROUND(АТС!E267*$F$791*$F$792/100,2)</f>
        <v>5.73</v>
      </c>
      <c r="G2507" s="11">
        <f>ROUND(АТС!E267*$G$791*$G$792/100,2)</f>
        <v>3.35</v>
      </c>
    </row>
    <row r="2508" spans="1:7" x14ac:dyDescent="0.25">
      <c r="A2508" s="242"/>
      <c r="B2508" s="123">
        <f t="shared" si="40"/>
        <v>42835.458330000001</v>
      </c>
      <c r="C2508" s="124">
        <v>11</v>
      </c>
      <c r="D2508" s="11">
        <f>ROUND(АТС!E268*$D$791*$D$792/100,2)</f>
        <v>16.79</v>
      </c>
      <c r="E2508" s="11">
        <f>ROUND(АТС!E268*$E$791*$E$792/100,2)</f>
        <v>15.43</v>
      </c>
      <c r="F2508" s="11">
        <f>ROUND(АТС!E268*$F$791*$F$792/100,2)</f>
        <v>10.51</v>
      </c>
      <c r="G2508" s="11">
        <f>ROUND(АТС!E268*$G$791*$G$792/100,2)</f>
        <v>6.15</v>
      </c>
    </row>
    <row r="2509" spans="1:7" x14ac:dyDescent="0.25">
      <c r="A2509" s="242"/>
      <c r="B2509" s="121">
        <f t="shared" si="40"/>
        <v>42835.5</v>
      </c>
      <c r="C2509" s="124">
        <v>12</v>
      </c>
      <c r="D2509" s="11">
        <f>ROUND(АТС!E269*$D$791*$D$792/100,2)</f>
        <v>25.3</v>
      </c>
      <c r="E2509" s="11">
        <f>ROUND(АТС!E269*$E$791*$E$792/100,2)</f>
        <v>23.25</v>
      </c>
      <c r="F2509" s="11">
        <f>ROUND(АТС!E269*$F$791*$F$792/100,2)</f>
        <v>15.83</v>
      </c>
      <c r="G2509" s="11">
        <f>ROUND(АТС!E269*$G$791*$G$792/100,2)</f>
        <v>9.26</v>
      </c>
    </row>
    <row r="2510" spans="1:7" x14ac:dyDescent="0.25">
      <c r="A2510" s="242"/>
      <c r="B2510" s="123">
        <f t="shared" si="40"/>
        <v>42835.541669999999</v>
      </c>
      <c r="C2510" s="124">
        <v>13</v>
      </c>
      <c r="D2510" s="11">
        <f>ROUND(АТС!E270*$D$791*$D$792/100,2)</f>
        <v>16.149999999999999</v>
      </c>
      <c r="E2510" s="11">
        <f>ROUND(АТС!E270*$E$791*$E$792/100,2)</f>
        <v>14.85</v>
      </c>
      <c r="F2510" s="11">
        <f>ROUND(АТС!E270*$F$791*$F$792/100,2)</f>
        <v>10.11</v>
      </c>
      <c r="G2510" s="11">
        <f>ROUND(АТС!E270*$G$791*$G$792/100,2)</f>
        <v>5.92</v>
      </c>
    </row>
    <row r="2511" spans="1:7" x14ac:dyDescent="0.25">
      <c r="A2511" s="242"/>
      <c r="B2511" s="121">
        <f t="shared" si="40"/>
        <v>42835.583330000001</v>
      </c>
      <c r="C2511" s="124">
        <v>14</v>
      </c>
      <c r="D2511" s="11">
        <f>ROUND(АТС!E271*$D$791*$D$792/100,2)</f>
        <v>17.27</v>
      </c>
      <c r="E2511" s="11">
        <f>ROUND(АТС!E271*$E$791*$E$792/100,2)</f>
        <v>15.87</v>
      </c>
      <c r="F2511" s="11">
        <f>ROUND(АТС!E271*$F$791*$F$792/100,2)</f>
        <v>10.81</v>
      </c>
      <c r="G2511" s="11">
        <f>ROUND(АТС!E271*$G$791*$G$792/100,2)</f>
        <v>6.32</v>
      </c>
    </row>
    <row r="2512" spans="1:7" x14ac:dyDescent="0.25">
      <c r="A2512" s="242"/>
      <c r="B2512" s="123">
        <f t="shared" si="40"/>
        <v>42835.625</v>
      </c>
      <c r="C2512" s="124">
        <v>15</v>
      </c>
      <c r="D2512" s="11">
        <f>ROUND(АТС!E272*$D$791*$D$792/100,2)</f>
        <v>18.23</v>
      </c>
      <c r="E2512" s="11">
        <f>ROUND(АТС!E272*$E$791*$E$792/100,2)</f>
        <v>16.75</v>
      </c>
      <c r="F2512" s="11">
        <f>ROUND(АТС!E272*$F$791*$F$792/100,2)</f>
        <v>11.4</v>
      </c>
      <c r="G2512" s="11">
        <f>ROUND(АТС!E272*$G$791*$G$792/100,2)</f>
        <v>6.67</v>
      </c>
    </row>
    <row r="2513" spans="1:7" x14ac:dyDescent="0.25">
      <c r="A2513" s="242"/>
      <c r="B2513" s="121">
        <f t="shared" si="40"/>
        <v>42835.666669999999</v>
      </c>
      <c r="C2513" s="124">
        <v>16</v>
      </c>
      <c r="D2513" s="11">
        <f>ROUND(АТС!E273*$D$791*$D$792/100,2)</f>
        <v>32.81</v>
      </c>
      <c r="E2513" s="11">
        <f>ROUND(АТС!E273*$E$791*$E$792/100,2)</f>
        <v>30.15</v>
      </c>
      <c r="F2513" s="11">
        <f>ROUND(АТС!E273*$F$791*$F$792/100,2)</f>
        <v>20.53</v>
      </c>
      <c r="G2513" s="11">
        <f>ROUND(АТС!E273*$G$791*$G$792/100,2)</f>
        <v>12.01</v>
      </c>
    </row>
    <row r="2514" spans="1:7" x14ac:dyDescent="0.25">
      <c r="A2514" s="242"/>
      <c r="B2514" s="123">
        <f t="shared" si="40"/>
        <v>42835.708330000001</v>
      </c>
      <c r="C2514" s="124">
        <v>17</v>
      </c>
      <c r="D2514" s="11">
        <f>ROUND(АТС!E274*$D$791*$D$792/100,2)</f>
        <v>92.65</v>
      </c>
      <c r="E2514" s="11">
        <f>ROUND(АТС!E274*$E$791*$E$792/100,2)</f>
        <v>85.14</v>
      </c>
      <c r="F2514" s="11">
        <f>ROUND(АТС!E274*$F$791*$F$792/100,2)</f>
        <v>57.97</v>
      </c>
      <c r="G2514" s="11">
        <f>ROUND(АТС!E274*$G$791*$G$792/100,2)</f>
        <v>33.93</v>
      </c>
    </row>
    <row r="2515" spans="1:7" x14ac:dyDescent="0.25">
      <c r="A2515" s="242"/>
      <c r="B2515" s="121">
        <f t="shared" si="40"/>
        <v>42835.75</v>
      </c>
      <c r="C2515" s="124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42"/>
      <c r="B2516" s="123">
        <f t="shared" si="40"/>
        <v>42835.791669999999</v>
      </c>
      <c r="C2516" s="124">
        <v>19</v>
      </c>
      <c r="D2516" s="11">
        <f>ROUND(АТС!E276*$D$791*$D$792/100,2)</f>
        <v>76.44</v>
      </c>
      <c r="E2516" s="11">
        <f>ROUND(АТС!E276*$E$791*$E$792/100,2)</f>
        <v>70.25</v>
      </c>
      <c r="F2516" s="11">
        <f>ROUND(АТС!E276*$F$791*$F$792/100,2)</f>
        <v>47.83</v>
      </c>
      <c r="G2516" s="11">
        <f>ROUND(АТС!E276*$G$791*$G$792/100,2)</f>
        <v>27.99</v>
      </c>
    </row>
    <row r="2517" spans="1:7" x14ac:dyDescent="0.25">
      <c r="A2517" s="242"/>
      <c r="B2517" s="121">
        <f t="shared" si="40"/>
        <v>42835.833330000001</v>
      </c>
      <c r="C2517" s="124">
        <v>20</v>
      </c>
      <c r="D2517" s="11">
        <f>ROUND(АТС!E277*$D$791*$D$792/100,2)</f>
        <v>100.63</v>
      </c>
      <c r="E2517" s="11">
        <f>ROUND(АТС!E277*$E$791*$E$792/100,2)</f>
        <v>92.47</v>
      </c>
      <c r="F2517" s="11">
        <f>ROUND(АТС!E277*$F$791*$F$792/100,2)</f>
        <v>62.96</v>
      </c>
      <c r="G2517" s="11">
        <f>ROUND(АТС!E277*$G$791*$G$792/100,2)</f>
        <v>36.85</v>
      </c>
    </row>
    <row r="2518" spans="1:7" x14ac:dyDescent="0.25">
      <c r="A2518" s="242"/>
      <c r="B2518" s="123">
        <f t="shared" si="40"/>
        <v>42835.875</v>
      </c>
      <c r="C2518" s="124">
        <v>21</v>
      </c>
      <c r="D2518" s="11">
        <f>ROUND(АТС!E278*$D$791*$D$792/100,2)</f>
        <v>101.46</v>
      </c>
      <c r="E2518" s="11">
        <f>ROUND(АТС!E278*$E$791*$E$792/100,2)</f>
        <v>93.24</v>
      </c>
      <c r="F2518" s="11">
        <f>ROUND(АТС!E278*$F$791*$F$792/100,2)</f>
        <v>63.48</v>
      </c>
      <c r="G2518" s="11">
        <f>ROUND(АТС!E278*$G$791*$G$792/100,2)</f>
        <v>37.159999999999997</v>
      </c>
    </row>
    <row r="2519" spans="1:7" x14ac:dyDescent="0.25">
      <c r="A2519" s="242"/>
      <c r="B2519" s="121">
        <f t="shared" si="40"/>
        <v>42835.916669999999</v>
      </c>
      <c r="C2519" s="124">
        <v>22</v>
      </c>
      <c r="D2519" s="11">
        <f>ROUND(АТС!E279*$D$791*$D$792/100,2)</f>
        <v>214.85</v>
      </c>
      <c r="E2519" s="11">
        <f>ROUND(АТС!E279*$E$791*$E$792/100,2)</f>
        <v>197.43</v>
      </c>
      <c r="F2519" s="11">
        <f>ROUND(АТС!E279*$F$791*$F$792/100,2)</f>
        <v>134.41999999999999</v>
      </c>
      <c r="G2519" s="11">
        <f>ROUND(АТС!E279*$G$791*$G$792/100,2)</f>
        <v>78.680000000000007</v>
      </c>
    </row>
    <row r="2520" spans="1:7" x14ac:dyDescent="0.25">
      <c r="A2520" s="242"/>
      <c r="B2520" s="123">
        <f t="shared" si="40"/>
        <v>42835.958330000001</v>
      </c>
      <c r="C2520" s="124">
        <v>23</v>
      </c>
      <c r="D2520" s="11">
        <f>ROUND(АТС!E280*$D$791*$D$792/100,2)</f>
        <v>1.7</v>
      </c>
      <c r="E2520" s="11">
        <f>ROUND(АТС!E280*$E$791*$E$792/100,2)</f>
        <v>1.56</v>
      </c>
      <c r="F2520" s="11">
        <f>ROUND(АТС!E280*$F$791*$F$792/100,2)</f>
        <v>1.06</v>
      </c>
      <c r="G2520" s="11">
        <f>ROUND(АТС!E280*$G$791*$G$792/100,2)</f>
        <v>0.62</v>
      </c>
    </row>
    <row r="2521" spans="1:7" x14ac:dyDescent="0.25">
      <c r="A2521" s="242"/>
      <c r="B2521" s="121">
        <f t="shared" si="40"/>
        <v>42836</v>
      </c>
      <c r="C2521" s="124">
        <v>0</v>
      </c>
      <c r="D2521" s="11">
        <f>ROUND(АТС!E281*$D$791*$D$792/100,2)</f>
        <v>0</v>
      </c>
      <c r="E2521" s="11">
        <f>ROUND(АТС!E281*$E$791*$E$792/100,2)</f>
        <v>0</v>
      </c>
      <c r="F2521" s="11">
        <f>ROUND(АТС!E281*$F$791*$F$792/100,2)</f>
        <v>0</v>
      </c>
      <c r="G2521" s="11">
        <f>ROUND(АТС!E281*$G$791*$G$792/100,2)</f>
        <v>0</v>
      </c>
    </row>
    <row r="2522" spans="1:7" x14ac:dyDescent="0.25">
      <c r="A2522" s="242"/>
      <c r="B2522" s="123">
        <f t="shared" si="40"/>
        <v>42836.041669999999</v>
      </c>
      <c r="C2522" s="124">
        <v>1</v>
      </c>
      <c r="D2522" s="11">
        <f>ROUND(АТС!E282*$D$791*$D$792/100,2)</f>
        <v>6.17</v>
      </c>
      <c r="E2522" s="11">
        <f>ROUND(АТС!E282*$E$791*$E$792/100,2)</f>
        <v>5.67</v>
      </c>
      <c r="F2522" s="11">
        <f>ROUND(АТС!E282*$F$791*$F$792/100,2)</f>
        <v>3.86</v>
      </c>
      <c r="G2522" s="11">
        <f>ROUND(АТС!E282*$G$791*$G$792/100,2)</f>
        <v>2.2599999999999998</v>
      </c>
    </row>
    <row r="2523" spans="1:7" x14ac:dyDescent="0.25">
      <c r="A2523" s="242"/>
      <c r="B2523" s="121">
        <f t="shared" si="40"/>
        <v>42836.083330000001</v>
      </c>
      <c r="C2523" s="124">
        <v>2</v>
      </c>
      <c r="D2523" s="11">
        <f>ROUND(АТС!E283*$D$791*$D$792/100,2)</f>
        <v>3.18</v>
      </c>
      <c r="E2523" s="11">
        <f>ROUND(АТС!E283*$E$791*$E$792/100,2)</f>
        <v>2.92</v>
      </c>
      <c r="F2523" s="11">
        <f>ROUND(АТС!E283*$F$791*$F$792/100,2)</f>
        <v>1.99</v>
      </c>
      <c r="G2523" s="11">
        <f>ROUND(АТС!E283*$G$791*$G$792/100,2)</f>
        <v>1.17</v>
      </c>
    </row>
    <row r="2524" spans="1:7" x14ac:dyDescent="0.25">
      <c r="A2524" s="242"/>
      <c r="B2524" s="123">
        <f t="shared" si="40"/>
        <v>42836.125</v>
      </c>
      <c r="C2524" s="124">
        <v>3</v>
      </c>
      <c r="D2524" s="11">
        <f>ROUND(АТС!E284*$D$791*$D$792/100,2)</f>
        <v>0.05</v>
      </c>
      <c r="E2524" s="11">
        <f>ROUND(АТС!E284*$E$791*$E$792/100,2)</f>
        <v>0.05</v>
      </c>
      <c r="F2524" s="11">
        <f>ROUND(АТС!E284*$F$791*$F$792/100,2)</f>
        <v>0.03</v>
      </c>
      <c r="G2524" s="11">
        <f>ROUND(АТС!E284*$G$791*$G$792/100,2)</f>
        <v>0.02</v>
      </c>
    </row>
    <row r="2525" spans="1:7" x14ac:dyDescent="0.25">
      <c r="A2525" s="242"/>
      <c r="B2525" s="121">
        <f t="shared" si="40"/>
        <v>42836.166669999999</v>
      </c>
      <c r="C2525" s="124">
        <v>4</v>
      </c>
      <c r="D2525" s="11">
        <f>ROUND(АТС!E285*$D$791*$D$792/100,2)</f>
        <v>18.79</v>
      </c>
      <c r="E2525" s="11">
        <f>ROUND(АТС!E285*$E$791*$E$792/100,2)</f>
        <v>17.260000000000002</v>
      </c>
      <c r="F2525" s="11">
        <f>ROUND(АТС!E285*$F$791*$F$792/100,2)</f>
        <v>11.75</v>
      </c>
      <c r="G2525" s="11">
        <f>ROUND(АТС!E285*$G$791*$G$792/100,2)</f>
        <v>6.88</v>
      </c>
    </row>
    <row r="2526" spans="1:7" x14ac:dyDescent="0.25">
      <c r="A2526" s="242"/>
      <c r="B2526" s="123">
        <f t="shared" si="40"/>
        <v>42836.208330000001</v>
      </c>
      <c r="C2526" s="124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42"/>
      <c r="B2527" s="121">
        <f t="shared" si="40"/>
        <v>42836.25</v>
      </c>
      <c r="C2527" s="12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42"/>
      <c r="B2528" s="123">
        <f t="shared" si="40"/>
        <v>42836.291669999999</v>
      </c>
      <c r="C2528" s="124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42"/>
      <c r="B2529" s="121">
        <f t="shared" si="40"/>
        <v>42836.333330000001</v>
      </c>
      <c r="C2529" s="124">
        <v>8</v>
      </c>
      <c r="D2529" s="11">
        <f>ROUND(АТС!E289*$D$791*$D$792/100,2)</f>
        <v>0.03</v>
      </c>
      <c r="E2529" s="11">
        <f>ROUND(АТС!E289*$E$791*$E$792/100,2)</f>
        <v>0.03</v>
      </c>
      <c r="F2529" s="11">
        <f>ROUND(АТС!E289*$F$791*$F$792/100,2)</f>
        <v>0.02</v>
      </c>
      <c r="G2529" s="11">
        <f>ROUND(АТС!E289*$G$791*$G$792/100,2)</f>
        <v>0.01</v>
      </c>
    </row>
    <row r="2530" spans="1:7" x14ac:dyDescent="0.25">
      <c r="A2530" s="242"/>
      <c r="B2530" s="123">
        <f t="shared" si="40"/>
        <v>42836.375</v>
      </c>
      <c r="C2530" s="124">
        <v>9</v>
      </c>
      <c r="D2530" s="11">
        <f>ROUND(АТС!E290*$D$791*$D$792/100,2)</f>
        <v>6.64</v>
      </c>
      <c r="E2530" s="11">
        <f>ROUND(АТС!E290*$E$791*$E$792/100,2)</f>
        <v>6.1</v>
      </c>
      <c r="F2530" s="11">
        <f>ROUND(АТС!E290*$F$791*$F$792/100,2)</f>
        <v>4.16</v>
      </c>
      <c r="G2530" s="11">
        <f>ROUND(АТС!E290*$G$791*$G$792/100,2)</f>
        <v>2.4300000000000002</v>
      </c>
    </row>
    <row r="2531" spans="1:7" x14ac:dyDescent="0.25">
      <c r="A2531" s="242"/>
      <c r="B2531" s="121">
        <f t="shared" si="40"/>
        <v>42836.416669999999</v>
      </c>
      <c r="C2531" s="124">
        <v>10</v>
      </c>
      <c r="D2531" s="11">
        <f>ROUND(АТС!E291*$D$791*$D$792/100,2)</f>
        <v>12.44</v>
      </c>
      <c r="E2531" s="11">
        <f>ROUND(АТС!E291*$E$791*$E$792/100,2)</f>
        <v>11.43</v>
      </c>
      <c r="F2531" s="11">
        <f>ROUND(АТС!E291*$F$791*$F$792/100,2)</f>
        <v>7.78</v>
      </c>
      <c r="G2531" s="11">
        <f>ROUND(АТС!E291*$G$791*$G$792/100,2)</f>
        <v>4.5599999999999996</v>
      </c>
    </row>
    <row r="2532" spans="1:7" x14ac:dyDescent="0.25">
      <c r="A2532" s="242"/>
      <c r="B2532" s="123">
        <f t="shared" si="40"/>
        <v>42836.458330000001</v>
      </c>
      <c r="C2532" s="124">
        <v>11</v>
      </c>
      <c r="D2532" s="11">
        <f>ROUND(АТС!E292*$D$791*$D$792/100,2)</f>
        <v>23.93</v>
      </c>
      <c r="E2532" s="11">
        <f>ROUND(АТС!E292*$E$791*$E$792/100,2)</f>
        <v>21.99</v>
      </c>
      <c r="F2532" s="11">
        <f>ROUND(АТС!E292*$F$791*$F$792/100,2)</f>
        <v>14.97</v>
      </c>
      <c r="G2532" s="11">
        <f>ROUND(АТС!E292*$G$791*$G$792/100,2)</f>
        <v>8.76</v>
      </c>
    </row>
    <row r="2533" spans="1:7" x14ac:dyDescent="0.25">
      <c r="A2533" s="242"/>
      <c r="B2533" s="121">
        <f t="shared" si="40"/>
        <v>42836.5</v>
      </c>
      <c r="C2533" s="124">
        <v>12</v>
      </c>
      <c r="D2533" s="11">
        <f>ROUND(АТС!E293*$D$791*$D$792/100,2)</f>
        <v>97.37</v>
      </c>
      <c r="E2533" s="11">
        <f>ROUND(АТС!E293*$E$791*$E$792/100,2)</f>
        <v>89.48</v>
      </c>
      <c r="F2533" s="11">
        <f>ROUND(АТС!E293*$F$791*$F$792/100,2)</f>
        <v>60.92</v>
      </c>
      <c r="G2533" s="11">
        <f>ROUND(АТС!E293*$G$791*$G$792/100,2)</f>
        <v>35.659999999999997</v>
      </c>
    </row>
    <row r="2534" spans="1:7" x14ac:dyDescent="0.25">
      <c r="A2534" s="242"/>
      <c r="B2534" s="123">
        <f t="shared" si="40"/>
        <v>42836.541669999999</v>
      </c>
      <c r="C2534" s="124">
        <v>13</v>
      </c>
      <c r="D2534" s="11">
        <f>ROUND(АТС!E294*$D$791*$D$792/100,2)</f>
        <v>51.32</v>
      </c>
      <c r="E2534" s="11">
        <f>ROUND(АТС!E294*$E$791*$E$792/100,2)</f>
        <v>47.16</v>
      </c>
      <c r="F2534" s="11">
        <f>ROUND(АТС!E294*$F$791*$F$792/100,2)</f>
        <v>32.11</v>
      </c>
      <c r="G2534" s="11">
        <f>ROUND(АТС!E294*$G$791*$G$792/100,2)</f>
        <v>18.79</v>
      </c>
    </row>
    <row r="2535" spans="1:7" x14ac:dyDescent="0.25">
      <c r="A2535" s="242"/>
      <c r="B2535" s="121">
        <f t="shared" si="40"/>
        <v>42836.583330000001</v>
      </c>
      <c r="C2535" s="124">
        <v>14</v>
      </c>
      <c r="D2535" s="11">
        <f>ROUND(АТС!E295*$D$791*$D$792/100,2)</f>
        <v>105.8</v>
      </c>
      <c r="E2535" s="11">
        <f>ROUND(АТС!E295*$E$791*$E$792/100,2)</f>
        <v>97.23</v>
      </c>
      <c r="F2535" s="11">
        <f>ROUND(АТС!E295*$F$791*$F$792/100,2)</f>
        <v>66.2</v>
      </c>
      <c r="G2535" s="11">
        <f>ROUND(АТС!E295*$G$791*$G$792/100,2)</f>
        <v>38.74</v>
      </c>
    </row>
    <row r="2536" spans="1:7" x14ac:dyDescent="0.25">
      <c r="A2536" s="242"/>
      <c r="B2536" s="123">
        <f t="shared" si="40"/>
        <v>42836.625</v>
      </c>
      <c r="C2536" s="124">
        <v>15</v>
      </c>
      <c r="D2536" s="11">
        <f>ROUND(АТС!E296*$D$791*$D$792/100,2)</f>
        <v>133.28</v>
      </c>
      <c r="E2536" s="11">
        <f>ROUND(АТС!E296*$E$791*$E$792/100,2)</f>
        <v>122.48</v>
      </c>
      <c r="F2536" s="11">
        <f>ROUND(АТС!E296*$F$791*$F$792/100,2)</f>
        <v>83.39</v>
      </c>
      <c r="G2536" s="11">
        <f>ROUND(АТС!E296*$G$791*$G$792/100,2)</f>
        <v>48.81</v>
      </c>
    </row>
    <row r="2537" spans="1:7" x14ac:dyDescent="0.25">
      <c r="A2537" s="242"/>
      <c r="B2537" s="121">
        <f t="shared" si="40"/>
        <v>42836.666669999999</v>
      </c>
      <c r="C2537" s="124">
        <v>16</v>
      </c>
      <c r="D2537" s="11">
        <f>ROUND(АТС!E297*$D$791*$D$792/100,2)</f>
        <v>108.77</v>
      </c>
      <c r="E2537" s="11">
        <f>ROUND(АТС!E297*$E$791*$E$792/100,2)</f>
        <v>99.95</v>
      </c>
      <c r="F2537" s="11">
        <f>ROUND(АТС!E297*$F$791*$F$792/100,2)</f>
        <v>68.05</v>
      </c>
      <c r="G2537" s="11">
        <f>ROUND(АТС!E297*$G$791*$G$792/100,2)</f>
        <v>39.83</v>
      </c>
    </row>
    <row r="2538" spans="1:7" x14ac:dyDescent="0.25">
      <c r="A2538" s="242"/>
      <c r="B2538" s="123">
        <f t="shared" si="40"/>
        <v>42836.708330000001</v>
      </c>
      <c r="C2538" s="124">
        <v>17</v>
      </c>
      <c r="D2538" s="11">
        <f>ROUND(АТС!E298*$D$791*$D$792/100,2)</f>
        <v>53.71</v>
      </c>
      <c r="E2538" s="11">
        <f>ROUND(АТС!E298*$E$791*$E$792/100,2)</f>
        <v>49.35</v>
      </c>
      <c r="F2538" s="11">
        <f>ROUND(АТС!E298*$F$791*$F$792/100,2)</f>
        <v>33.6</v>
      </c>
      <c r="G2538" s="11">
        <f>ROUND(АТС!E298*$G$791*$G$792/100,2)</f>
        <v>19.670000000000002</v>
      </c>
    </row>
    <row r="2539" spans="1:7" x14ac:dyDescent="0.25">
      <c r="A2539" s="242"/>
      <c r="B2539" s="121">
        <f t="shared" si="40"/>
        <v>42836.75</v>
      </c>
      <c r="C2539" s="124">
        <v>18</v>
      </c>
      <c r="D2539" s="11">
        <f>ROUND(АТС!E299*$D$791*$D$792/100,2)</f>
        <v>47.66</v>
      </c>
      <c r="E2539" s="11">
        <f>ROUND(АТС!E299*$E$791*$E$792/100,2)</f>
        <v>43.8</v>
      </c>
      <c r="F2539" s="11">
        <f>ROUND(АТС!E299*$F$791*$F$792/100,2)</f>
        <v>29.82</v>
      </c>
      <c r="G2539" s="11">
        <f>ROUND(АТС!E299*$G$791*$G$792/100,2)</f>
        <v>17.45</v>
      </c>
    </row>
    <row r="2540" spans="1:7" x14ac:dyDescent="0.25">
      <c r="A2540" s="242"/>
      <c r="B2540" s="123">
        <f t="shared" si="40"/>
        <v>42836.791669999999</v>
      </c>
      <c r="C2540" s="124">
        <v>19</v>
      </c>
      <c r="D2540" s="11">
        <f>ROUND(АТС!E300*$D$791*$D$792/100,2)</f>
        <v>111.81</v>
      </c>
      <c r="E2540" s="11">
        <f>ROUND(АТС!E300*$E$791*$E$792/100,2)</f>
        <v>102.75</v>
      </c>
      <c r="F2540" s="11">
        <f>ROUND(АТС!E300*$F$791*$F$792/100,2)</f>
        <v>69.959999999999994</v>
      </c>
      <c r="G2540" s="11">
        <f>ROUND(АТС!E300*$G$791*$G$792/100,2)</f>
        <v>40.94</v>
      </c>
    </row>
    <row r="2541" spans="1:7" x14ac:dyDescent="0.25">
      <c r="A2541" s="242"/>
      <c r="B2541" s="121">
        <f t="shared" si="40"/>
        <v>42836.833330000001</v>
      </c>
      <c r="C2541" s="124">
        <v>20</v>
      </c>
      <c r="D2541" s="11">
        <f>ROUND(АТС!E301*$D$791*$D$792/100,2)</f>
        <v>112.35</v>
      </c>
      <c r="E2541" s="11">
        <f>ROUND(АТС!E301*$E$791*$E$792/100,2)</f>
        <v>103.24</v>
      </c>
      <c r="F2541" s="11">
        <f>ROUND(АТС!E301*$F$791*$F$792/100,2)</f>
        <v>70.290000000000006</v>
      </c>
      <c r="G2541" s="11">
        <f>ROUND(АТС!E301*$G$791*$G$792/100,2)</f>
        <v>41.14</v>
      </c>
    </row>
    <row r="2542" spans="1:7" x14ac:dyDescent="0.25">
      <c r="A2542" s="242"/>
      <c r="B2542" s="123">
        <f t="shared" si="40"/>
        <v>42836.875</v>
      </c>
      <c r="C2542" s="124">
        <v>21</v>
      </c>
      <c r="D2542" s="11">
        <f>ROUND(АТС!E302*$D$791*$D$792/100,2)</f>
        <v>0</v>
      </c>
      <c r="E2542" s="11">
        <f>ROUND(АТС!E302*$E$791*$E$792/100,2)</f>
        <v>0</v>
      </c>
      <c r="F2542" s="11">
        <f>ROUND(АТС!E302*$F$791*$F$792/100,2)</f>
        <v>0</v>
      </c>
      <c r="G2542" s="11">
        <f>ROUND(АТС!E302*$G$791*$G$792/100,2)</f>
        <v>0</v>
      </c>
    </row>
    <row r="2543" spans="1:7" x14ac:dyDescent="0.25">
      <c r="A2543" s="242"/>
      <c r="B2543" s="121">
        <f t="shared" si="40"/>
        <v>42836.916669999999</v>
      </c>
      <c r="C2543" s="124">
        <v>22</v>
      </c>
      <c r="D2543" s="11">
        <f>ROUND(АТС!E303*$D$791*$D$792/100,2)</f>
        <v>184.9</v>
      </c>
      <c r="E2543" s="11">
        <f>ROUND(АТС!E303*$E$791*$E$792/100,2)</f>
        <v>169.91</v>
      </c>
      <c r="F2543" s="11">
        <f>ROUND(АТС!E303*$F$791*$F$792/100,2)</f>
        <v>115.69</v>
      </c>
      <c r="G2543" s="11">
        <f>ROUND(АТС!E303*$G$791*$G$792/100,2)</f>
        <v>67.709999999999994</v>
      </c>
    </row>
    <row r="2544" spans="1:7" x14ac:dyDescent="0.25">
      <c r="A2544" s="242"/>
      <c r="B2544" s="123">
        <f t="shared" si="40"/>
        <v>42836.958330000001</v>
      </c>
      <c r="C2544" s="124">
        <v>23</v>
      </c>
      <c r="D2544" s="11">
        <f>ROUND(АТС!E304*$D$791*$D$792/100,2)</f>
        <v>43.13</v>
      </c>
      <c r="E2544" s="11">
        <f>ROUND(АТС!E304*$E$791*$E$792/100,2)</f>
        <v>39.64</v>
      </c>
      <c r="F2544" s="11">
        <f>ROUND(АТС!E304*$F$791*$F$792/100,2)</f>
        <v>26.99</v>
      </c>
      <c r="G2544" s="11">
        <f>ROUND(АТС!E304*$G$791*$G$792/100,2)</f>
        <v>15.8</v>
      </c>
    </row>
    <row r="2545" spans="1:7" x14ac:dyDescent="0.25">
      <c r="A2545" s="242"/>
      <c r="B2545" s="121">
        <f t="shared" si="40"/>
        <v>42837</v>
      </c>
      <c r="C2545" s="124">
        <v>0</v>
      </c>
      <c r="D2545" s="11">
        <f>ROUND(АТС!E305*$D$791*$D$792/100,2)</f>
        <v>0</v>
      </c>
      <c r="E2545" s="11">
        <f>ROUND(АТС!E305*$E$791*$E$792/100,2)</f>
        <v>0</v>
      </c>
      <c r="F2545" s="11">
        <f>ROUND(АТС!E305*$F$791*$F$792/100,2)</f>
        <v>0</v>
      </c>
      <c r="G2545" s="11">
        <f>ROUND(АТС!E305*$G$791*$G$792/100,2)</f>
        <v>0</v>
      </c>
    </row>
    <row r="2546" spans="1:7" x14ac:dyDescent="0.25">
      <c r="A2546" s="242"/>
      <c r="B2546" s="123">
        <f t="shared" si="40"/>
        <v>42837.041669999999</v>
      </c>
      <c r="C2546" s="124">
        <v>1</v>
      </c>
      <c r="D2546" s="11">
        <f>ROUND(АТС!E306*$D$791*$D$792/100,2)</f>
        <v>0.82</v>
      </c>
      <c r="E2546" s="11">
        <f>ROUND(АТС!E306*$E$791*$E$792/100,2)</f>
        <v>0.75</v>
      </c>
      <c r="F2546" s="11">
        <f>ROUND(АТС!E306*$F$791*$F$792/100,2)</f>
        <v>0.51</v>
      </c>
      <c r="G2546" s="11">
        <f>ROUND(АТС!E306*$G$791*$G$792/100,2)</f>
        <v>0.3</v>
      </c>
    </row>
    <row r="2547" spans="1:7" x14ac:dyDescent="0.25">
      <c r="A2547" s="242"/>
      <c r="B2547" s="121">
        <f t="shared" si="40"/>
        <v>42837.083330000001</v>
      </c>
      <c r="C2547" s="124">
        <v>2</v>
      </c>
      <c r="D2547" s="11">
        <f>ROUND(АТС!E307*$D$791*$D$792/100,2)</f>
        <v>0</v>
      </c>
      <c r="E2547" s="11">
        <f>ROUND(АТС!E307*$E$791*$E$792/100,2)</f>
        <v>0</v>
      </c>
      <c r="F2547" s="11">
        <f>ROUND(АТС!E307*$F$791*$F$792/100,2)</f>
        <v>0</v>
      </c>
      <c r="G2547" s="11">
        <f>ROUND(АТС!E307*$G$791*$G$792/100,2)</f>
        <v>0</v>
      </c>
    </row>
    <row r="2548" spans="1:7" x14ac:dyDescent="0.25">
      <c r="A2548" s="242"/>
      <c r="B2548" s="123">
        <f t="shared" si="40"/>
        <v>42837.125</v>
      </c>
      <c r="C2548" s="124">
        <v>3</v>
      </c>
      <c r="D2548" s="11">
        <f>ROUND(АТС!E308*$D$791*$D$792/100,2)</f>
        <v>0</v>
      </c>
      <c r="E2548" s="11">
        <f>ROUND(АТС!E308*$E$791*$E$792/100,2)</f>
        <v>0</v>
      </c>
      <c r="F2548" s="11">
        <f>ROUND(АТС!E308*$F$791*$F$792/100,2)</f>
        <v>0</v>
      </c>
      <c r="G2548" s="11">
        <f>ROUND(АТС!E308*$G$791*$G$792/100,2)</f>
        <v>0</v>
      </c>
    </row>
    <row r="2549" spans="1:7" x14ac:dyDescent="0.25">
      <c r="A2549" s="242"/>
      <c r="B2549" s="121">
        <f t="shared" si="40"/>
        <v>42837.166669999999</v>
      </c>
      <c r="C2549" s="124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42"/>
      <c r="B2550" s="123">
        <f t="shared" si="40"/>
        <v>42837.208330000001</v>
      </c>
      <c r="C2550" s="124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42"/>
      <c r="B2551" s="121">
        <f t="shared" si="40"/>
        <v>42837.25</v>
      </c>
      <c r="C2551" s="124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42"/>
      <c r="B2552" s="123">
        <f t="shared" si="40"/>
        <v>42837.291669999999</v>
      </c>
      <c r="C2552" s="124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42"/>
      <c r="B2553" s="121">
        <f t="shared" si="40"/>
        <v>42837.333330000001</v>
      </c>
      <c r="C2553" s="124">
        <v>8</v>
      </c>
      <c r="D2553" s="11">
        <f>ROUND(АТС!E313*$D$791*$D$792/100,2)</f>
        <v>10.119999999999999</v>
      </c>
      <c r="E2553" s="11">
        <f>ROUND(АТС!E313*$E$791*$E$792/100,2)</f>
        <v>9.3000000000000007</v>
      </c>
      <c r="F2553" s="11">
        <f>ROUND(АТС!E313*$F$791*$F$792/100,2)</f>
        <v>6.33</v>
      </c>
      <c r="G2553" s="11">
        <f>ROUND(АТС!E313*$G$791*$G$792/100,2)</f>
        <v>3.71</v>
      </c>
    </row>
    <row r="2554" spans="1:7" x14ac:dyDescent="0.25">
      <c r="A2554" s="242"/>
      <c r="B2554" s="123">
        <f t="shared" si="40"/>
        <v>42837.375</v>
      </c>
      <c r="C2554" s="124">
        <v>9</v>
      </c>
      <c r="D2554" s="11">
        <f>ROUND(АТС!E314*$D$791*$D$792/100,2)</f>
        <v>11.94</v>
      </c>
      <c r="E2554" s="11">
        <f>ROUND(АТС!E314*$E$791*$E$792/100,2)</f>
        <v>10.97</v>
      </c>
      <c r="F2554" s="11">
        <f>ROUND(АТС!E314*$F$791*$F$792/100,2)</f>
        <v>7.47</v>
      </c>
      <c r="G2554" s="11">
        <f>ROUND(АТС!E314*$G$791*$G$792/100,2)</f>
        <v>4.37</v>
      </c>
    </row>
    <row r="2555" spans="1:7" x14ac:dyDescent="0.25">
      <c r="A2555" s="242"/>
      <c r="B2555" s="121">
        <f t="shared" si="40"/>
        <v>42837.416669999999</v>
      </c>
      <c r="C2555" s="124">
        <v>10</v>
      </c>
      <c r="D2555" s="11">
        <f>ROUND(АТС!E315*$D$791*$D$792/100,2)</f>
        <v>16.05</v>
      </c>
      <c r="E2555" s="11">
        <f>ROUND(АТС!E315*$E$791*$E$792/100,2)</f>
        <v>14.75</v>
      </c>
      <c r="F2555" s="11">
        <f>ROUND(АТС!E315*$F$791*$F$792/100,2)</f>
        <v>10.039999999999999</v>
      </c>
      <c r="G2555" s="11">
        <f>ROUND(АТС!E315*$G$791*$G$792/100,2)</f>
        <v>5.88</v>
      </c>
    </row>
    <row r="2556" spans="1:7" x14ac:dyDescent="0.25">
      <c r="A2556" s="242"/>
      <c r="B2556" s="123">
        <f t="shared" si="40"/>
        <v>42837.458330000001</v>
      </c>
      <c r="C2556" s="124">
        <v>11</v>
      </c>
      <c r="D2556" s="11">
        <f>ROUND(АТС!E316*$D$791*$D$792/100,2)</f>
        <v>40.03</v>
      </c>
      <c r="E2556" s="11">
        <f>ROUND(АТС!E316*$E$791*$E$792/100,2)</f>
        <v>36.79</v>
      </c>
      <c r="F2556" s="11">
        <f>ROUND(АТС!E316*$F$791*$F$792/100,2)</f>
        <v>25.05</v>
      </c>
      <c r="G2556" s="11">
        <f>ROUND(АТС!E316*$G$791*$G$792/100,2)</f>
        <v>14.66</v>
      </c>
    </row>
    <row r="2557" spans="1:7" x14ac:dyDescent="0.25">
      <c r="A2557" s="242"/>
      <c r="B2557" s="121">
        <f t="shared" si="40"/>
        <v>42837.5</v>
      </c>
      <c r="C2557" s="124">
        <v>12</v>
      </c>
      <c r="D2557" s="11">
        <f>ROUND(АТС!E317*$D$791*$D$792/100,2)</f>
        <v>31.65</v>
      </c>
      <c r="E2557" s="11">
        <f>ROUND(АТС!E317*$E$791*$E$792/100,2)</f>
        <v>29.08</v>
      </c>
      <c r="F2557" s="11">
        <f>ROUND(АТС!E317*$F$791*$F$792/100,2)</f>
        <v>19.8</v>
      </c>
      <c r="G2557" s="11">
        <f>ROUND(АТС!E317*$G$791*$G$792/100,2)</f>
        <v>11.59</v>
      </c>
    </row>
    <row r="2558" spans="1:7" x14ac:dyDescent="0.25">
      <c r="A2558" s="242"/>
      <c r="B2558" s="123">
        <f t="shared" si="40"/>
        <v>42837.541669999999</v>
      </c>
      <c r="C2558" s="124">
        <v>13</v>
      </c>
      <c r="D2558" s="11">
        <f>ROUND(АТС!E318*$D$791*$D$792/100,2)</f>
        <v>33.409999999999997</v>
      </c>
      <c r="E2558" s="11">
        <f>ROUND(АТС!E318*$E$791*$E$792/100,2)</f>
        <v>30.7</v>
      </c>
      <c r="F2558" s="11">
        <f>ROUND(АТС!E318*$F$791*$F$792/100,2)</f>
        <v>20.9</v>
      </c>
      <c r="G2558" s="11">
        <f>ROUND(АТС!E318*$G$791*$G$792/100,2)</f>
        <v>12.23</v>
      </c>
    </row>
    <row r="2559" spans="1:7" x14ac:dyDescent="0.25">
      <c r="A2559" s="242"/>
      <c r="B2559" s="121">
        <f t="shared" si="40"/>
        <v>42837.583330000001</v>
      </c>
      <c r="C2559" s="124">
        <v>14</v>
      </c>
      <c r="D2559" s="11">
        <f>ROUND(АТС!E319*$D$791*$D$792/100,2)</f>
        <v>35.72</v>
      </c>
      <c r="E2559" s="11">
        <f>ROUND(АТС!E319*$E$791*$E$792/100,2)</f>
        <v>32.83</v>
      </c>
      <c r="F2559" s="11">
        <f>ROUND(АТС!E319*$F$791*$F$792/100,2)</f>
        <v>22.35</v>
      </c>
      <c r="G2559" s="11">
        <f>ROUND(АТС!E319*$G$791*$G$792/100,2)</f>
        <v>13.08</v>
      </c>
    </row>
    <row r="2560" spans="1:7" x14ac:dyDescent="0.25">
      <c r="A2560" s="242"/>
      <c r="B2560" s="123">
        <f t="shared" si="40"/>
        <v>42837.625</v>
      </c>
      <c r="C2560" s="124">
        <v>15</v>
      </c>
      <c r="D2560" s="11">
        <f>ROUND(АТС!E320*$D$791*$D$792/100,2)</f>
        <v>36.770000000000003</v>
      </c>
      <c r="E2560" s="11">
        <f>ROUND(АТС!E320*$E$791*$E$792/100,2)</f>
        <v>33.79</v>
      </c>
      <c r="F2560" s="11">
        <f>ROUND(АТС!E320*$F$791*$F$792/100,2)</f>
        <v>23.01</v>
      </c>
      <c r="G2560" s="11">
        <f>ROUND(АТС!E320*$G$791*$G$792/100,2)</f>
        <v>13.46</v>
      </c>
    </row>
    <row r="2561" spans="1:7" x14ac:dyDescent="0.25">
      <c r="A2561" s="242"/>
      <c r="B2561" s="121">
        <f t="shared" si="40"/>
        <v>42837.666669999999</v>
      </c>
      <c r="C2561" s="124">
        <v>16</v>
      </c>
      <c r="D2561" s="11">
        <f>ROUND(АТС!E321*$D$791*$D$792/100,2)</f>
        <v>31.99</v>
      </c>
      <c r="E2561" s="11">
        <f>ROUND(АТС!E321*$E$791*$E$792/100,2)</f>
        <v>29.4</v>
      </c>
      <c r="F2561" s="11">
        <f>ROUND(АТС!E321*$F$791*$F$792/100,2)</f>
        <v>20.02</v>
      </c>
      <c r="G2561" s="11">
        <f>ROUND(АТС!E321*$G$791*$G$792/100,2)</f>
        <v>11.72</v>
      </c>
    </row>
    <row r="2562" spans="1:7" x14ac:dyDescent="0.25">
      <c r="A2562" s="242"/>
      <c r="B2562" s="123">
        <f t="shared" ref="B2562:B2625" si="41">B2538+1</f>
        <v>42837.708330000001</v>
      </c>
      <c r="C2562" s="124">
        <v>17</v>
      </c>
      <c r="D2562" s="11">
        <f>ROUND(АТС!E322*$D$791*$D$792/100,2)</f>
        <v>41.27</v>
      </c>
      <c r="E2562" s="11">
        <f>ROUND(АТС!E322*$E$791*$E$792/100,2)</f>
        <v>37.93</v>
      </c>
      <c r="F2562" s="11">
        <f>ROUND(АТС!E322*$F$791*$F$792/100,2)</f>
        <v>25.82</v>
      </c>
      <c r="G2562" s="11">
        <f>ROUND(АТС!E322*$G$791*$G$792/100,2)</f>
        <v>15.11</v>
      </c>
    </row>
    <row r="2563" spans="1:7" x14ac:dyDescent="0.25">
      <c r="A2563" s="242"/>
      <c r="B2563" s="121">
        <f t="shared" si="41"/>
        <v>42837.75</v>
      </c>
      <c r="C2563" s="124">
        <v>18</v>
      </c>
      <c r="D2563" s="11">
        <f>ROUND(АТС!E323*$D$791*$D$792/100,2)</f>
        <v>28.25</v>
      </c>
      <c r="E2563" s="11">
        <f>ROUND(АТС!E323*$E$791*$E$792/100,2)</f>
        <v>25.96</v>
      </c>
      <c r="F2563" s="11">
        <f>ROUND(АТС!E323*$F$791*$F$792/100,2)</f>
        <v>17.670000000000002</v>
      </c>
      <c r="G2563" s="11">
        <f>ROUND(АТС!E323*$G$791*$G$792/100,2)</f>
        <v>10.34</v>
      </c>
    </row>
    <row r="2564" spans="1:7" x14ac:dyDescent="0.25">
      <c r="A2564" s="242"/>
      <c r="B2564" s="123">
        <f t="shared" si="41"/>
        <v>42837.791669999999</v>
      </c>
      <c r="C2564" s="124">
        <v>19</v>
      </c>
      <c r="D2564" s="11">
        <f>ROUND(АТС!E324*$D$791*$D$792/100,2)</f>
        <v>64.05</v>
      </c>
      <c r="E2564" s="11">
        <f>ROUND(АТС!E324*$E$791*$E$792/100,2)</f>
        <v>58.86</v>
      </c>
      <c r="F2564" s="11">
        <f>ROUND(АТС!E324*$F$791*$F$792/100,2)</f>
        <v>40.07</v>
      </c>
      <c r="G2564" s="11">
        <f>ROUND(АТС!E324*$G$791*$G$792/100,2)</f>
        <v>23.46</v>
      </c>
    </row>
    <row r="2565" spans="1:7" x14ac:dyDescent="0.25">
      <c r="A2565" s="242"/>
      <c r="B2565" s="121">
        <f t="shared" si="41"/>
        <v>42837.833330000001</v>
      </c>
      <c r="C2565" s="124">
        <v>20</v>
      </c>
      <c r="D2565" s="11">
        <f>ROUND(АТС!E325*$D$791*$D$792/100,2)</f>
        <v>70.400000000000006</v>
      </c>
      <c r="E2565" s="11">
        <f>ROUND(АТС!E325*$E$791*$E$792/100,2)</f>
        <v>64.69</v>
      </c>
      <c r="F2565" s="11">
        <f>ROUND(АТС!E325*$F$791*$F$792/100,2)</f>
        <v>44.05</v>
      </c>
      <c r="G2565" s="11">
        <f>ROUND(АТС!E325*$G$791*$G$792/100,2)</f>
        <v>25.78</v>
      </c>
    </row>
    <row r="2566" spans="1:7" x14ac:dyDescent="0.25">
      <c r="A2566" s="242"/>
      <c r="B2566" s="123">
        <f t="shared" si="41"/>
        <v>42837.875</v>
      </c>
      <c r="C2566" s="124">
        <v>21</v>
      </c>
      <c r="D2566" s="11">
        <f>ROUND(АТС!E326*$D$791*$D$792/100,2)</f>
        <v>102.45</v>
      </c>
      <c r="E2566" s="11">
        <f>ROUND(АТС!E326*$E$791*$E$792/100,2)</f>
        <v>94.15</v>
      </c>
      <c r="F2566" s="11">
        <f>ROUND(АТС!E326*$F$791*$F$792/100,2)</f>
        <v>64.099999999999994</v>
      </c>
      <c r="G2566" s="11">
        <f>ROUND(АТС!E326*$G$791*$G$792/100,2)</f>
        <v>37.520000000000003</v>
      </c>
    </row>
    <row r="2567" spans="1:7" x14ac:dyDescent="0.25">
      <c r="A2567" s="242"/>
      <c r="B2567" s="121">
        <f t="shared" si="41"/>
        <v>42837.916669999999</v>
      </c>
      <c r="C2567" s="124">
        <v>22</v>
      </c>
      <c r="D2567" s="11">
        <f>ROUND(АТС!E327*$D$791*$D$792/100,2)</f>
        <v>226.23</v>
      </c>
      <c r="E2567" s="11">
        <f>ROUND(АТС!E327*$E$791*$E$792/100,2)</f>
        <v>207.9</v>
      </c>
      <c r="F2567" s="11">
        <f>ROUND(АТС!E327*$F$791*$F$792/100,2)</f>
        <v>141.55000000000001</v>
      </c>
      <c r="G2567" s="11">
        <f>ROUND(АТС!E327*$G$791*$G$792/100,2)</f>
        <v>82.85</v>
      </c>
    </row>
    <row r="2568" spans="1:7" x14ac:dyDescent="0.25">
      <c r="A2568" s="242"/>
      <c r="B2568" s="123">
        <f t="shared" si="41"/>
        <v>42837.958330000001</v>
      </c>
      <c r="C2568" s="124">
        <v>23</v>
      </c>
      <c r="D2568" s="11">
        <f>ROUND(АТС!E328*$D$791*$D$792/100,2)</f>
        <v>17.2</v>
      </c>
      <c r="E2568" s="11">
        <f>ROUND(АТС!E328*$E$791*$E$792/100,2)</f>
        <v>15.81</v>
      </c>
      <c r="F2568" s="11">
        <f>ROUND(АТС!E328*$F$791*$F$792/100,2)</f>
        <v>10.76</v>
      </c>
      <c r="G2568" s="11">
        <f>ROUND(АТС!E328*$G$791*$G$792/100,2)</f>
        <v>6.3</v>
      </c>
    </row>
    <row r="2569" spans="1:7" x14ac:dyDescent="0.25">
      <c r="A2569" s="242"/>
      <c r="B2569" s="121">
        <f t="shared" si="41"/>
        <v>42838</v>
      </c>
      <c r="C2569" s="124">
        <v>0</v>
      </c>
      <c r="D2569" s="11">
        <f>ROUND(АТС!E329*$D$791*$D$792/100,2)</f>
        <v>106.96</v>
      </c>
      <c r="E2569" s="11">
        <f>ROUND(АТС!E329*$E$791*$E$792/100,2)</f>
        <v>98.29</v>
      </c>
      <c r="F2569" s="11">
        <f>ROUND(АТС!E329*$F$791*$F$792/100,2)</f>
        <v>66.92</v>
      </c>
      <c r="G2569" s="11">
        <f>ROUND(АТС!E329*$G$791*$G$792/100,2)</f>
        <v>39.17</v>
      </c>
    </row>
    <row r="2570" spans="1:7" x14ac:dyDescent="0.25">
      <c r="A2570" s="242"/>
      <c r="B2570" s="123">
        <f t="shared" si="41"/>
        <v>42838.041669999999</v>
      </c>
      <c r="C2570" s="124">
        <v>1</v>
      </c>
      <c r="D2570" s="11">
        <f>ROUND(АТС!E330*$D$791*$D$792/100,2)</f>
        <v>77.53</v>
      </c>
      <c r="E2570" s="11">
        <f>ROUND(АТС!E330*$E$791*$E$792/100,2)</f>
        <v>71.25</v>
      </c>
      <c r="F2570" s="11">
        <f>ROUND(АТС!E330*$F$791*$F$792/100,2)</f>
        <v>48.51</v>
      </c>
      <c r="G2570" s="11">
        <f>ROUND(АТС!E330*$G$791*$G$792/100,2)</f>
        <v>28.39</v>
      </c>
    </row>
    <row r="2571" spans="1:7" x14ac:dyDescent="0.25">
      <c r="A2571" s="242"/>
      <c r="B2571" s="121">
        <f t="shared" si="41"/>
        <v>42838.083330000001</v>
      </c>
      <c r="C2571" s="124">
        <v>2</v>
      </c>
      <c r="D2571" s="11">
        <f>ROUND(АТС!E331*$D$791*$D$792/100,2)</f>
        <v>1.98</v>
      </c>
      <c r="E2571" s="11">
        <f>ROUND(АТС!E331*$E$791*$E$792/100,2)</f>
        <v>1.82</v>
      </c>
      <c r="F2571" s="11">
        <f>ROUND(АТС!E331*$F$791*$F$792/100,2)</f>
        <v>1.24</v>
      </c>
      <c r="G2571" s="11">
        <f>ROUND(АТС!E331*$G$791*$G$792/100,2)</f>
        <v>0.72</v>
      </c>
    </row>
    <row r="2572" spans="1:7" x14ac:dyDescent="0.25">
      <c r="A2572" s="242"/>
      <c r="B2572" s="123">
        <f t="shared" si="41"/>
        <v>42838.125</v>
      </c>
      <c r="C2572" s="124">
        <v>3</v>
      </c>
      <c r="D2572" s="11">
        <f>ROUND(АТС!E332*$D$791*$D$792/100,2)</f>
        <v>0.51</v>
      </c>
      <c r="E2572" s="11">
        <f>ROUND(АТС!E332*$E$791*$E$792/100,2)</f>
        <v>0.47</v>
      </c>
      <c r="F2572" s="11">
        <f>ROUND(АТС!E332*$F$791*$F$792/100,2)</f>
        <v>0.32</v>
      </c>
      <c r="G2572" s="11">
        <f>ROUND(АТС!E332*$G$791*$G$792/100,2)</f>
        <v>0.19</v>
      </c>
    </row>
    <row r="2573" spans="1:7" x14ac:dyDescent="0.25">
      <c r="A2573" s="242"/>
      <c r="B2573" s="121">
        <f t="shared" si="41"/>
        <v>42838.166669999999</v>
      </c>
      <c r="C2573" s="124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42"/>
      <c r="B2574" s="123">
        <f t="shared" si="41"/>
        <v>42838.208330000001</v>
      </c>
      <c r="C2574" s="124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42"/>
      <c r="B2575" s="121">
        <f t="shared" si="41"/>
        <v>42838.25</v>
      </c>
      <c r="C2575" s="12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42"/>
      <c r="B2576" s="123">
        <f t="shared" si="41"/>
        <v>42838.291669999999</v>
      </c>
      <c r="C2576" s="12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42"/>
      <c r="B2577" s="121">
        <f t="shared" si="41"/>
        <v>42838.333330000001</v>
      </c>
      <c r="C2577" s="124">
        <v>8</v>
      </c>
      <c r="D2577" s="11">
        <f>ROUND(АТС!E337*$D$791*$D$792/100,2)</f>
        <v>11.78</v>
      </c>
      <c r="E2577" s="11">
        <f>ROUND(АТС!E337*$E$791*$E$792/100,2)</f>
        <v>10.82</v>
      </c>
      <c r="F2577" s="11">
        <f>ROUND(АТС!E337*$F$791*$F$792/100,2)</f>
        <v>7.37</v>
      </c>
      <c r="G2577" s="11">
        <f>ROUND(АТС!E337*$G$791*$G$792/100,2)</f>
        <v>4.3099999999999996</v>
      </c>
    </row>
    <row r="2578" spans="1:7" x14ac:dyDescent="0.25">
      <c r="A2578" s="242"/>
      <c r="B2578" s="123">
        <f t="shared" si="41"/>
        <v>42838.375</v>
      </c>
      <c r="C2578" s="124">
        <v>9</v>
      </c>
      <c r="D2578" s="11">
        <f>ROUND(АТС!E338*$D$791*$D$792/100,2)</f>
        <v>18.010000000000002</v>
      </c>
      <c r="E2578" s="11">
        <f>ROUND(АТС!E338*$E$791*$E$792/100,2)</f>
        <v>16.55</v>
      </c>
      <c r="F2578" s="11">
        <f>ROUND(АТС!E338*$F$791*$F$792/100,2)</f>
        <v>11.27</v>
      </c>
      <c r="G2578" s="11">
        <f>ROUND(АТС!E338*$G$791*$G$792/100,2)</f>
        <v>6.59</v>
      </c>
    </row>
    <row r="2579" spans="1:7" x14ac:dyDescent="0.25">
      <c r="A2579" s="242"/>
      <c r="B2579" s="121">
        <f t="shared" si="41"/>
        <v>42838.416669999999</v>
      </c>
      <c r="C2579" s="124">
        <v>10</v>
      </c>
      <c r="D2579" s="11">
        <f>ROUND(АТС!E339*$D$791*$D$792/100,2)</f>
        <v>16.149999999999999</v>
      </c>
      <c r="E2579" s="11">
        <f>ROUND(АТС!E339*$E$791*$E$792/100,2)</f>
        <v>14.84</v>
      </c>
      <c r="F2579" s="11">
        <f>ROUND(АТС!E339*$F$791*$F$792/100,2)</f>
        <v>10.1</v>
      </c>
      <c r="G2579" s="11">
        <f>ROUND(АТС!E339*$G$791*$G$792/100,2)</f>
        <v>5.91</v>
      </c>
    </row>
    <row r="2580" spans="1:7" x14ac:dyDescent="0.25">
      <c r="A2580" s="242"/>
      <c r="B2580" s="123">
        <f t="shared" si="41"/>
        <v>42838.458330000001</v>
      </c>
      <c r="C2580" s="124">
        <v>11</v>
      </c>
      <c r="D2580" s="11">
        <f>ROUND(АТС!E340*$D$791*$D$792/100,2)</f>
        <v>20.98</v>
      </c>
      <c r="E2580" s="11">
        <f>ROUND(АТС!E340*$E$791*$E$792/100,2)</f>
        <v>19.28</v>
      </c>
      <c r="F2580" s="11">
        <f>ROUND(АТС!E340*$F$791*$F$792/100,2)</f>
        <v>13.13</v>
      </c>
      <c r="G2580" s="11">
        <f>ROUND(АТС!E340*$G$791*$G$792/100,2)</f>
        <v>7.68</v>
      </c>
    </row>
    <row r="2581" spans="1:7" x14ac:dyDescent="0.25">
      <c r="A2581" s="242"/>
      <c r="B2581" s="121">
        <f t="shared" si="41"/>
        <v>42838.5</v>
      </c>
      <c r="C2581" s="124">
        <v>12</v>
      </c>
      <c r="D2581" s="11">
        <f>ROUND(АТС!E341*$D$791*$D$792/100,2)</f>
        <v>15.17</v>
      </c>
      <c r="E2581" s="11">
        <f>ROUND(АТС!E341*$E$791*$E$792/100,2)</f>
        <v>13.94</v>
      </c>
      <c r="F2581" s="11">
        <f>ROUND(АТС!E341*$F$791*$F$792/100,2)</f>
        <v>9.49</v>
      </c>
      <c r="G2581" s="11">
        <f>ROUND(АТС!E341*$G$791*$G$792/100,2)</f>
        <v>5.56</v>
      </c>
    </row>
    <row r="2582" spans="1:7" x14ac:dyDescent="0.25">
      <c r="A2582" s="242"/>
      <c r="B2582" s="123">
        <f t="shared" si="41"/>
        <v>42838.541669999999</v>
      </c>
      <c r="C2582" s="124">
        <v>13</v>
      </c>
      <c r="D2582" s="11">
        <f>ROUND(АТС!E342*$D$791*$D$792/100,2)</f>
        <v>14.59</v>
      </c>
      <c r="E2582" s="11">
        <f>ROUND(АТС!E342*$E$791*$E$792/100,2)</f>
        <v>13.41</v>
      </c>
      <c r="F2582" s="11">
        <f>ROUND(АТС!E342*$F$791*$F$792/100,2)</f>
        <v>9.1300000000000008</v>
      </c>
      <c r="G2582" s="11">
        <f>ROUND(АТС!E342*$G$791*$G$792/100,2)</f>
        <v>5.34</v>
      </c>
    </row>
    <row r="2583" spans="1:7" x14ac:dyDescent="0.25">
      <c r="A2583" s="242"/>
      <c r="B2583" s="121">
        <f t="shared" si="41"/>
        <v>42838.583330000001</v>
      </c>
      <c r="C2583" s="124">
        <v>14</v>
      </c>
      <c r="D2583" s="11">
        <f>ROUND(АТС!E343*$D$791*$D$792/100,2)</f>
        <v>14.71</v>
      </c>
      <c r="E2583" s="11">
        <f>ROUND(АТС!E343*$E$791*$E$792/100,2)</f>
        <v>13.52</v>
      </c>
      <c r="F2583" s="11">
        <f>ROUND(АТС!E343*$F$791*$F$792/100,2)</f>
        <v>9.1999999999999993</v>
      </c>
      <c r="G2583" s="11">
        <f>ROUND(АТС!E343*$G$791*$G$792/100,2)</f>
        <v>5.39</v>
      </c>
    </row>
    <row r="2584" spans="1:7" x14ac:dyDescent="0.25">
      <c r="A2584" s="242"/>
      <c r="B2584" s="123">
        <f t="shared" si="41"/>
        <v>42838.625</v>
      </c>
      <c r="C2584" s="124">
        <v>15</v>
      </c>
      <c r="D2584" s="11">
        <f>ROUND(АТС!E344*$D$791*$D$792/100,2)</f>
        <v>12.19</v>
      </c>
      <c r="E2584" s="11">
        <f>ROUND(АТС!E344*$E$791*$E$792/100,2)</f>
        <v>11.2</v>
      </c>
      <c r="F2584" s="11">
        <f>ROUND(АТС!E344*$F$791*$F$792/100,2)</f>
        <v>7.63</v>
      </c>
      <c r="G2584" s="11">
        <f>ROUND(АТС!E344*$G$791*$G$792/100,2)</f>
        <v>4.46</v>
      </c>
    </row>
    <row r="2585" spans="1:7" x14ac:dyDescent="0.25">
      <c r="A2585" s="242"/>
      <c r="B2585" s="121">
        <f t="shared" si="41"/>
        <v>42838.666669999999</v>
      </c>
      <c r="C2585" s="124">
        <v>16</v>
      </c>
      <c r="D2585" s="11">
        <f>ROUND(АТС!E345*$D$791*$D$792/100,2)</f>
        <v>8.5299999999999994</v>
      </c>
      <c r="E2585" s="11">
        <f>ROUND(АТС!E345*$E$791*$E$792/100,2)</f>
        <v>7.84</v>
      </c>
      <c r="F2585" s="11">
        <f>ROUND(АТС!E345*$F$791*$F$792/100,2)</f>
        <v>5.34</v>
      </c>
      <c r="G2585" s="11">
        <f>ROUND(АТС!E345*$G$791*$G$792/100,2)</f>
        <v>3.13</v>
      </c>
    </row>
    <row r="2586" spans="1:7" x14ac:dyDescent="0.25">
      <c r="A2586" s="242"/>
      <c r="B2586" s="123">
        <f t="shared" si="41"/>
        <v>42838.708330000001</v>
      </c>
      <c r="C2586" s="124">
        <v>17</v>
      </c>
      <c r="D2586" s="11">
        <f>ROUND(АТС!E346*$D$791*$D$792/100,2)</f>
        <v>6.61</v>
      </c>
      <c r="E2586" s="11">
        <f>ROUND(АТС!E346*$E$791*$E$792/100,2)</f>
        <v>6.07</v>
      </c>
      <c r="F2586" s="11">
        <f>ROUND(АТС!E346*$F$791*$F$792/100,2)</f>
        <v>4.13</v>
      </c>
      <c r="G2586" s="11">
        <f>ROUND(АТС!E346*$G$791*$G$792/100,2)</f>
        <v>2.42</v>
      </c>
    </row>
    <row r="2587" spans="1:7" x14ac:dyDescent="0.25">
      <c r="A2587" s="242"/>
      <c r="B2587" s="121">
        <f t="shared" si="41"/>
        <v>42838.75</v>
      </c>
      <c r="C2587" s="124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42"/>
      <c r="B2588" s="123">
        <f t="shared" si="41"/>
        <v>42838.791669999999</v>
      </c>
      <c r="C2588" s="124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42"/>
      <c r="B2589" s="121">
        <f t="shared" si="41"/>
        <v>42838.833330000001</v>
      </c>
      <c r="C2589" s="124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42"/>
      <c r="B2590" s="123">
        <f t="shared" si="41"/>
        <v>42838.875</v>
      </c>
      <c r="C2590" s="124">
        <v>21</v>
      </c>
      <c r="D2590" s="11">
        <f>ROUND(АТС!E350*$D$791*$D$792/100,2)</f>
        <v>11.5</v>
      </c>
      <c r="E2590" s="11">
        <f>ROUND(АТС!E350*$E$791*$E$792/100,2)</f>
        <v>10.57</v>
      </c>
      <c r="F2590" s="11">
        <f>ROUND(АТС!E350*$F$791*$F$792/100,2)</f>
        <v>7.19</v>
      </c>
      <c r="G2590" s="11">
        <f>ROUND(АТС!E350*$G$791*$G$792/100,2)</f>
        <v>4.21</v>
      </c>
    </row>
    <row r="2591" spans="1:7" x14ac:dyDescent="0.25">
      <c r="A2591" s="242"/>
      <c r="B2591" s="121">
        <f t="shared" si="41"/>
        <v>42838.916669999999</v>
      </c>
      <c r="C2591" s="124">
        <v>22</v>
      </c>
      <c r="D2591" s="11">
        <f>ROUND(АТС!E351*$D$791*$D$792/100,2)</f>
        <v>85.03</v>
      </c>
      <c r="E2591" s="11">
        <f>ROUND(АТС!E351*$E$791*$E$792/100,2)</f>
        <v>78.14</v>
      </c>
      <c r="F2591" s="11">
        <f>ROUND(АТС!E351*$F$791*$F$792/100,2)</f>
        <v>53.2</v>
      </c>
      <c r="G2591" s="11">
        <f>ROUND(АТС!E351*$G$791*$G$792/100,2)</f>
        <v>31.14</v>
      </c>
    </row>
    <row r="2592" spans="1:7" x14ac:dyDescent="0.25">
      <c r="A2592" s="242"/>
      <c r="B2592" s="123">
        <f t="shared" si="41"/>
        <v>42838.958330000001</v>
      </c>
      <c r="C2592" s="124">
        <v>23</v>
      </c>
      <c r="D2592" s="11">
        <f>ROUND(АТС!E352*$D$791*$D$792/100,2)</f>
        <v>152.06</v>
      </c>
      <c r="E2592" s="11">
        <f>ROUND(АТС!E352*$E$791*$E$792/100,2)</f>
        <v>139.74</v>
      </c>
      <c r="F2592" s="11">
        <f>ROUND(АТС!E352*$F$791*$F$792/100,2)</f>
        <v>95.14</v>
      </c>
      <c r="G2592" s="11">
        <f>ROUND(АТС!E352*$G$791*$G$792/100,2)</f>
        <v>55.68</v>
      </c>
    </row>
    <row r="2593" spans="1:7" x14ac:dyDescent="0.25">
      <c r="A2593" s="242"/>
      <c r="B2593" s="121">
        <f t="shared" si="41"/>
        <v>42839</v>
      </c>
      <c r="C2593" s="124">
        <v>0</v>
      </c>
      <c r="D2593" s="11">
        <f>ROUND(АТС!E353*$D$791*$D$792/100,2)</f>
        <v>144.04</v>
      </c>
      <c r="E2593" s="11">
        <f>ROUND(АТС!E353*$E$791*$E$792/100,2)</f>
        <v>132.37</v>
      </c>
      <c r="F2593" s="11">
        <f>ROUND(АТС!E353*$F$791*$F$792/100,2)</f>
        <v>90.12</v>
      </c>
      <c r="G2593" s="11">
        <f>ROUND(АТС!E353*$G$791*$G$792/100,2)</f>
        <v>52.75</v>
      </c>
    </row>
    <row r="2594" spans="1:7" x14ac:dyDescent="0.25">
      <c r="A2594" s="242"/>
      <c r="B2594" s="123">
        <f t="shared" si="41"/>
        <v>42839.041669999999</v>
      </c>
      <c r="C2594" s="124">
        <v>1</v>
      </c>
      <c r="D2594" s="11">
        <f>ROUND(АТС!E354*$D$791*$D$792/100,2)</f>
        <v>98.54</v>
      </c>
      <c r="E2594" s="11">
        <f>ROUND(АТС!E354*$E$791*$E$792/100,2)</f>
        <v>90.55</v>
      </c>
      <c r="F2594" s="11">
        <f>ROUND(АТС!E354*$F$791*$F$792/100,2)</f>
        <v>61.65</v>
      </c>
      <c r="G2594" s="11">
        <f>ROUND(АТС!E354*$G$791*$G$792/100,2)</f>
        <v>36.08</v>
      </c>
    </row>
    <row r="2595" spans="1:7" x14ac:dyDescent="0.25">
      <c r="A2595" s="242"/>
      <c r="B2595" s="121">
        <f t="shared" si="41"/>
        <v>42839.083330000001</v>
      </c>
      <c r="C2595" s="124">
        <v>2</v>
      </c>
      <c r="D2595" s="11">
        <f>ROUND(АТС!E355*$D$791*$D$792/100,2)</f>
        <v>139.94</v>
      </c>
      <c r="E2595" s="11">
        <f>ROUND(АТС!E355*$E$791*$E$792/100,2)</f>
        <v>128.6</v>
      </c>
      <c r="F2595" s="11">
        <f>ROUND(АТС!E355*$F$791*$F$792/100,2)</f>
        <v>87.55</v>
      </c>
      <c r="G2595" s="11">
        <f>ROUND(АТС!E355*$G$791*$G$792/100,2)</f>
        <v>51.24</v>
      </c>
    </row>
    <row r="2596" spans="1:7" x14ac:dyDescent="0.25">
      <c r="A2596" s="242"/>
      <c r="B2596" s="123">
        <f t="shared" si="41"/>
        <v>42839.125</v>
      </c>
      <c r="C2596" s="124">
        <v>3</v>
      </c>
      <c r="D2596" s="11">
        <f>ROUND(АТС!E356*$D$791*$D$792/100,2)</f>
        <v>141.41999999999999</v>
      </c>
      <c r="E2596" s="11">
        <f>ROUND(АТС!E356*$E$791*$E$792/100,2)</f>
        <v>129.96</v>
      </c>
      <c r="F2596" s="11">
        <f>ROUND(АТС!E356*$F$791*$F$792/100,2)</f>
        <v>88.48</v>
      </c>
      <c r="G2596" s="11">
        <f>ROUND(АТС!E356*$G$791*$G$792/100,2)</f>
        <v>51.79</v>
      </c>
    </row>
    <row r="2597" spans="1:7" x14ac:dyDescent="0.25">
      <c r="A2597" s="242"/>
      <c r="B2597" s="121">
        <f t="shared" si="41"/>
        <v>42839.166669999999</v>
      </c>
      <c r="C2597" s="124">
        <v>4</v>
      </c>
      <c r="D2597" s="11">
        <f>ROUND(АТС!E357*$D$791*$D$792/100,2)</f>
        <v>62.3</v>
      </c>
      <c r="E2597" s="11">
        <f>ROUND(АТС!E357*$E$791*$E$792/100,2)</f>
        <v>57.25</v>
      </c>
      <c r="F2597" s="11">
        <f>ROUND(АТС!E357*$F$791*$F$792/100,2)</f>
        <v>38.979999999999997</v>
      </c>
      <c r="G2597" s="11">
        <f>ROUND(АТС!E357*$G$791*$G$792/100,2)</f>
        <v>22.81</v>
      </c>
    </row>
    <row r="2598" spans="1:7" x14ac:dyDescent="0.25">
      <c r="A2598" s="242"/>
      <c r="B2598" s="123">
        <f t="shared" si="41"/>
        <v>42839.208330000001</v>
      </c>
      <c r="C2598" s="124">
        <v>5</v>
      </c>
      <c r="D2598" s="11">
        <f>ROUND(АТС!E358*$D$791*$D$792/100,2)</f>
        <v>2.88</v>
      </c>
      <c r="E2598" s="11">
        <f>ROUND(АТС!E358*$E$791*$E$792/100,2)</f>
        <v>2.65</v>
      </c>
      <c r="F2598" s="11">
        <f>ROUND(АТС!E358*$F$791*$F$792/100,2)</f>
        <v>1.8</v>
      </c>
      <c r="G2598" s="11">
        <f>ROUND(АТС!E358*$G$791*$G$792/100,2)</f>
        <v>1.05</v>
      </c>
    </row>
    <row r="2599" spans="1:7" x14ac:dyDescent="0.25">
      <c r="A2599" s="242"/>
      <c r="B2599" s="121">
        <f t="shared" si="41"/>
        <v>42839.25</v>
      </c>
      <c r="C2599" s="12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42"/>
      <c r="B2600" s="123">
        <f t="shared" si="41"/>
        <v>42839.291669999999</v>
      </c>
      <c r="C2600" s="124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42"/>
      <c r="B2601" s="121">
        <f t="shared" si="41"/>
        <v>42839.333330000001</v>
      </c>
      <c r="C2601" s="124">
        <v>8</v>
      </c>
      <c r="D2601" s="11">
        <f>ROUND(АТС!E361*$D$791*$D$792/100,2)</f>
        <v>10.84</v>
      </c>
      <c r="E2601" s="11">
        <f>ROUND(АТС!E361*$E$791*$E$792/100,2)</f>
        <v>9.9600000000000009</v>
      </c>
      <c r="F2601" s="11">
        <f>ROUND(АТС!E361*$F$791*$F$792/100,2)</f>
        <v>6.78</v>
      </c>
      <c r="G2601" s="11">
        <f>ROUND(АТС!E361*$G$791*$G$792/100,2)</f>
        <v>3.97</v>
      </c>
    </row>
    <row r="2602" spans="1:7" x14ac:dyDescent="0.25">
      <c r="A2602" s="242"/>
      <c r="B2602" s="123">
        <f t="shared" si="41"/>
        <v>42839.375</v>
      </c>
      <c r="C2602" s="124">
        <v>9</v>
      </c>
      <c r="D2602" s="11">
        <f>ROUND(АТС!E362*$D$791*$D$792/100,2)</f>
        <v>14.41</v>
      </c>
      <c r="E2602" s="11">
        <f>ROUND(АТС!E362*$E$791*$E$792/100,2)</f>
        <v>13.24</v>
      </c>
      <c r="F2602" s="11">
        <f>ROUND(АТС!E362*$F$791*$F$792/100,2)</f>
        <v>9.02</v>
      </c>
      <c r="G2602" s="11">
        <f>ROUND(АТС!E362*$G$791*$G$792/100,2)</f>
        <v>5.28</v>
      </c>
    </row>
    <row r="2603" spans="1:7" x14ac:dyDescent="0.25">
      <c r="A2603" s="242"/>
      <c r="B2603" s="121">
        <f t="shared" si="41"/>
        <v>42839.416669999999</v>
      </c>
      <c r="C2603" s="124">
        <v>10</v>
      </c>
      <c r="D2603" s="11">
        <f>ROUND(АТС!E363*$D$791*$D$792/100,2)</f>
        <v>24.73</v>
      </c>
      <c r="E2603" s="11">
        <f>ROUND(АТС!E363*$E$791*$E$792/100,2)</f>
        <v>22.73</v>
      </c>
      <c r="F2603" s="11">
        <f>ROUND(АТС!E363*$F$791*$F$792/100,2)</f>
        <v>15.47</v>
      </c>
      <c r="G2603" s="11">
        <f>ROUND(АТС!E363*$G$791*$G$792/100,2)</f>
        <v>9.06</v>
      </c>
    </row>
    <row r="2604" spans="1:7" x14ac:dyDescent="0.25">
      <c r="A2604" s="242"/>
      <c r="B2604" s="123">
        <f t="shared" si="41"/>
        <v>42839.458330000001</v>
      </c>
      <c r="C2604" s="124">
        <v>11</v>
      </c>
      <c r="D2604" s="11">
        <f>ROUND(АТС!E364*$D$791*$D$792/100,2)</f>
        <v>27.47</v>
      </c>
      <c r="E2604" s="11">
        <f>ROUND(АТС!E364*$E$791*$E$792/100,2)</f>
        <v>25.24</v>
      </c>
      <c r="F2604" s="11">
        <f>ROUND(АТС!E364*$F$791*$F$792/100,2)</f>
        <v>17.190000000000001</v>
      </c>
      <c r="G2604" s="11">
        <f>ROUND(АТС!E364*$G$791*$G$792/100,2)</f>
        <v>10.06</v>
      </c>
    </row>
    <row r="2605" spans="1:7" x14ac:dyDescent="0.25">
      <c r="A2605" s="242"/>
      <c r="B2605" s="121">
        <f t="shared" si="41"/>
        <v>42839.5</v>
      </c>
      <c r="C2605" s="124">
        <v>12</v>
      </c>
      <c r="D2605" s="11">
        <f>ROUND(АТС!E365*$D$791*$D$792/100,2)</f>
        <v>30.71</v>
      </c>
      <c r="E2605" s="11">
        <f>ROUND(АТС!E365*$E$791*$E$792/100,2)</f>
        <v>28.22</v>
      </c>
      <c r="F2605" s="11">
        <f>ROUND(АТС!E365*$F$791*$F$792/100,2)</f>
        <v>19.21</v>
      </c>
      <c r="G2605" s="11">
        <f>ROUND(АТС!E365*$G$791*$G$792/100,2)</f>
        <v>11.25</v>
      </c>
    </row>
    <row r="2606" spans="1:7" x14ac:dyDescent="0.25">
      <c r="A2606" s="242"/>
      <c r="B2606" s="123">
        <f t="shared" si="41"/>
        <v>42839.541669999999</v>
      </c>
      <c r="C2606" s="124">
        <v>13</v>
      </c>
      <c r="D2606" s="11">
        <f>ROUND(АТС!E366*$D$791*$D$792/100,2)</f>
        <v>28.56</v>
      </c>
      <c r="E2606" s="11">
        <f>ROUND(АТС!E366*$E$791*$E$792/100,2)</f>
        <v>26.25</v>
      </c>
      <c r="F2606" s="11">
        <f>ROUND(АТС!E366*$F$791*$F$792/100,2)</f>
        <v>17.87</v>
      </c>
      <c r="G2606" s="11">
        <f>ROUND(АТС!E366*$G$791*$G$792/100,2)</f>
        <v>10.46</v>
      </c>
    </row>
    <row r="2607" spans="1:7" x14ac:dyDescent="0.25">
      <c r="A2607" s="242"/>
      <c r="B2607" s="121">
        <f t="shared" si="41"/>
        <v>42839.583330000001</v>
      </c>
      <c r="C2607" s="124">
        <v>14</v>
      </c>
      <c r="D2607" s="11">
        <f>ROUND(АТС!E367*$D$791*$D$792/100,2)</f>
        <v>40.4</v>
      </c>
      <c r="E2607" s="11">
        <f>ROUND(АТС!E367*$E$791*$E$792/100,2)</f>
        <v>37.130000000000003</v>
      </c>
      <c r="F2607" s="11">
        <f>ROUND(АТС!E367*$F$791*$F$792/100,2)</f>
        <v>25.28</v>
      </c>
      <c r="G2607" s="11">
        <f>ROUND(АТС!E367*$G$791*$G$792/100,2)</f>
        <v>14.79</v>
      </c>
    </row>
    <row r="2608" spans="1:7" x14ac:dyDescent="0.25">
      <c r="A2608" s="242"/>
      <c r="B2608" s="123">
        <f t="shared" si="41"/>
        <v>42839.625</v>
      </c>
      <c r="C2608" s="124">
        <v>15</v>
      </c>
      <c r="D2608" s="11">
        <f>ROUND(АТС!E368*$D$791*$D$792/100,2)</f>
        <v>36.78</v>
      </c>
      <c r="E2608" s="11">
        <f>ROUND(АТС!E368*$E$791*$E$792/100,2)</f>
        <v>33.799999999999997</v>
      </c>
      <c r="F2608" s="11">
        <f>ROUND(АТС!E368*$F$791*$F$792/100,2)</f>
        <v>23.01</v>
      </c>
      <c r="G2608" s="11">
        <f>ROUND(АТС!E368*$G$791*$G$792/100,2)</f>
        <v>13.47</v>
      </c>
    </row>
    <row r="2609" spans="1:7" x14ac:dyDescent="0.25">
      <c r="A2609" s="242"/>
      <c r="B2609" s="121">
        <f t="shared" si="41"/>
        <v>42839.666669999999</v>
      </c>
      <c r="C2609" s="124">
        <v>16</v>
      </c>
      <c r="D2609" s="11">
        <f>ROUND(АТС!E369*$D$791*$D$792/100,2)</f>
        <v>37.86</v>
      </c>
      <c r="E2609" s="11">
        <f>ROUND(АТС!E369*$E$791*$E$792/100,2)</f>
        <v>34.799999999999997</v>
      </c>
      <c r="F2609" s="11">
        <f>ROUND(АТС!E369*$F$791*$F$792/100,2)</f>
        <v>23.69</v>
      </c>
      <c r="G2609" s="11">
        <f>ROUND(АТС!E369*$G$791*$G$792/100,2)</f>
        <v>13.87</v>
      </c>
    </row>
    <row r="2610" spans="1:7" x14ac:dyDescent="0.25">
      <c r="A2610" s="242"/>
      <c r="B2610" s="123">
        <f t="shared" si="41"/>
        <v>42839.708330000001</v>
      </c>
      <c r="C2610" s="124">
        <v>17</v>
      </c>
      <c r="D2610" s="11">
        <f>ROUND(АТС!E370*$D$791*$D$792/100,2)</f>
        <v>36.72</v>
      </c>
      <c r="E2610" s="11">
        <f>ROUND(АТС!E370*$E$791*$E$792/100,2)</f>
        <v>33.74</v>
      </c>
      <c r="F2610" s="11">
        <f>ROUND(АТС!E370*$F$791*$F$792/100,2)</f>
        <v>22.97</v>
      </c>
      <c r="G2610" s="11">
        <f>ROUND(АТС!E370*$G$791*$G$792/100,2)</f>
        <v>13.45</v>
      </c>
    </row>
    <row r="2611" spans="1:7" x14ac:dyDescent="0.25">
      <c r="A2611" s="242"/>
      <c r="B2611" s="121">
        <f t="shared" si="41"/>
        <v>42839.75</v>
      </c>
      <c r="C2611" s="124">
        <v>18</v>
      </c>
      <c r="D2611" s="11">
        <f>ROUND(АТС!E371*$D$791*$D$792/100,2)</f>
        <v>7.89</v>
      </c>
      <c r="E2611" s="11">
        <f>ROUND(АТС!E371*$E$791*$E$792/100,2)</f>
        <v>7.25</v>
      </c>
      <c r="F2611" s="11">
        <f>ROUND(АТС!E371*$F$791*$F$792/100,2)</f>
        <v>4.93</v>
      </c>
      <c r="G2611" s="11">
        <f>ROUND(АТС!E371*$G$791*$G$792/100,2)</f>
        <v>2.89</v>
      </c>
    </row>
    <row r="2612" spans="1:7" x14ac:dyDescent="0.25">
      <c r="A2612" s="242"/>
      <c r="B2612" s="123">
        <f t="shared" si="41"/>
        <v>42839.791669999999</v>
      </c>
      <c r="C2612" s="124">
        <v>19</v>
      </c>
      <c r="D2612" s="11">
        <f>ROUND(АТС!E372*$D$791*$D$792/100,2)</f>
        <v>15.19</v>
      </c>
      <c r="E2612" s="11">
        <f>ROUND(АТС!E372*$E$791*$E$792/100,2)</f>
        <v>13.96</v>
      </c>
      <c r="F2612" s="11">
        <f>ROUND(АТС!E372*$F$791*$F$792/100,2)</f>
        <v>9.5</v>
      </c>
      <c r="G2612" s="11">
        <f>ROUND(АТС!E372*$G$791*$G$792/100,2)</f>
        <v>5.56</v>
      </c>
    </row>
    <row r="2613" spans="1:7" x14ac:dyDescent="0.25">
      <c r="A2613" s="242"/>
      <c r="B2613" s="121">
        <f t="shared" si="41"/>
        <v>42839.833330000001</v>
      </c>
      <c r="C2613" s="124">
        <v>20</v>
      </c>
      <c r="D2613" s="11">
        <f>ROUND(АТС!E373*$D$791*$D$792/100,2)</f>
        <v>27.85</v>
      </c>
      <c r="E2613" s="11">
        <f>ROUND(АТС!E373*$E$791*$E$792/100,2)</f>
        <v>25.59</v>
      </c>
      <c r="F2613" s="11">
        <f>ROUND(АТС!E373*$F$791*$F$792/100,2)</f>
        <v>17.43</v>
      </c>
      <c r="G2613" s="11">
        <f>ROUND(АТС!E373*$G$791*$G$792/100,2)</f>
        <v>10.199999999999999</v>
      </c>
    </row>
    <row r="2614" spans="1:7" x14ac:dyDescent="0.25">
      <c r="A2614" s="242"/>
      <c r="B2614" s="123">
        <f t="shared" si="41"/>
        <v>42839.875</v>
      </c>
      <c r="C2614" s="124">
        <v>21</v>
      </c>
      <c r="D2614" s="11">
        <f>ROUND(АТС!E374*$D$791*$D$792/100,2)</f>
        <v>123.12</v>
      </c>
      <c r="E2614" s="11">
        <f>ROUND(АТС!E374*$E$791*$E$792/100,2)</f>
        <v>113.14</v>
      </c>
      <c r="F2614" s="11">
        <f>ROUND(АТС!E374*$F$791*$F$792/100,2)</f>
        <v>77.03</v>
      </c>
      <c r="G2614" s="11">
        <f>ROUND(АТС!E374*$G$791*$G$792/100,2)</f>
        <v>45.09</v>
      </c>
    </row>
    <row r="2615" spans="1:7" x14ac:dyDescent="0.25">
      <c r="A2615" s="242"/>
      <c r="B2615" s="121">
        <f t="shared" si="41"/>
        <v>42839.916669999999</v>
      </c>
      <c r="C2615" s="124">
        <v>22</v>
      </c>
      <c r="D2615" s="11">
        <f>ROUND(АТС!E375*$D$791*$D$792/100,2)</f>
        <v>117.52</v>
      </c>
      <c r="E2615" s="11">
        <f>ROUND(АТС!E375*$E$791*$E$792/100,2)</f>
        <v>107.99</v>
      </c>
      <c r="F2615" s="11">
        <f>ROUND(АТС!E375*$F$791*$F$792/100,2)</f>
        <v>73.52</v>
      </c>
      <c r="G2615" s="11">
        <f>ROUND(АТС!E375*$G$791*$G$792/100,2)</f>
        <v>43.03</v>
      </c>
    </row>
    <row r="2616" spans="1:7" x14ac:dyDescent="0.25">
      <c r="A2616" s="242"/>
      <c r="B2616" s="123">
        <f t="shared" si="41"/>
        <v>42839.958330000001</v>
      </c>
      <c r="C2616" s="124">
        <v>23</v>
      </c>
      <c r="D2616" s="11">
        <f>ROUND(АТС!E376*$D$791*$D$792/100,2)</f>
        <v>183.92</v>
      </c>
      <c r="E2616" s="11">
        <f>ROUND(АТС!E376*$E$791*$E$792/100,2)</f>
        <v>169.01</v>
      </c>
      <c r="F2616" s="11">
        <f>ROUND(АТС!E376*$F$791*$F$792/100,2)</f>
        <v>115.07</v>
      </c>
      <c r="G2616" s="11">
        <f>ROUND(АТС!E376*$G$791*$G$792/100,2)</f>
        <v>67.349999999999994</v>
      </c>
    </row>
    <row r="2617" spans="1:7" x14ac:dyDescent="0.25">
      <c r="A2617" s="242"/>
      <c r="B2617" s="121">
        <f t="shared" si="41"/>
        <v>42840</v>
      </c>
      <c r="C2617" s="124">
        <v>0</v>
      </c>
      <c r="D2617" s="11">
        <f>ROUND(АТС!E377*$D$791*$D$792/100,2)</f>
        <v>98.35</v>
      </c>
      <c r="E2617" s="11">
        <f>ROUND(АТС!E377*$E$791*$E$792/100,2)</f>
        <v>90.37</v>
      </c>
      <c r="F2617" s="11">
        <f>ROUND(АТС!E377*$F$791*$F$792/100,2)</f>
        <v>61.53</v>
      </c>
      <c r="G2617" s="11">
        <f>ROUND(АТС!E377*$G$791*$G$792/100,2)</f>
        <v>36.01</v>
      </c>
    </row>
    <row r="2618" spans="1:7" x14ac:dyDescent="0.25">
      <c r="A2618" s="242"/>
      <c r="B2618" s="123">
        <f t="shared" si="41"/>
        <v>42840.041669999999</v>
      </c>
      <c r="C2618" s="124">
        <v>1</v>
      </c>
      <c r="D2618" s="11">
        <f>ROUND(АТС!E378*$D$791*$D$792/100,2)</f>
        <v>135.69999999999999</v>
      </c>
      <c r="E2618" s="11">
        <f>ROUND(АТС!E378*$E$791*$E$792/100,2)</f>
        <v>124.7</v>
      </c>
      <c r="F2618" s="11">
        <f>ROUND(АТС!E378*$F$791*$F$792/100,2)</f>
        <v>84.9</v>
      </c>
      <c r="G2618" s="11">
        <f>ROUND(АТС!E378*$G$791*$G$792/100,2)</f>
        <v>49.69</v>
      </c>
    </row>
    <row r="2619" spans="1:7" x14ac:dyDescent="0.25">
      <c r="A2619" s="242"/>
      <c r="B2619" s="121">
        <f t="shared" si="41"/>
        <v>42840.083330000001</v>
      </c>
      <c r="C2619" s="124">
        <v>2</v>
      </c>
      <c r="D2619" s="11">
        <f>ROUND(АТС!E379*$D$791*$D$792/100,2)</f>
        <v>152.81</v>
      </c>
      <c r="E2619" s="11">
        <f>ROUND(АТС!E379*$E$791*$E$792/100,2)</f>
        <v>140.43</v>
      </c>
      <c r="F2619" s="11">
        <f>ROUND(АТС!E379*$F$791*$F$792/100,2)</f>
        <v>95.61</v>
      </c>
      <c r="G2619" s="11">
        <f>ROUND(АТС!E379*$G$791*$G$792/100,2)</f>
        <v>55.96</v>
      </c>
    </row>
    <row r="2620" spans="1:7" x14ac:dyDescent="0.25">
      <c r="A2620" s="242"/>
      <c r="B2620" s="123">
        <f t="shared" si="41"/>
        <v>42840.125</v>
      </c>
      <c r="C2620" s="124">
        <v>3</v>
      </c>
      <c r="D2620" s="11">
        <f>ROUND(АТС!E380*$D$791*$D$792/100,2)</f>
        <v>25.22</v>
      </c>
      <c r="E2620" s="11">
        <f>ROUND(АТС!E380*$E$791*$E$792/100,2)</f>
        <v>23.18</v>
      </c>
      <c r="F2620" s="11">
        <f>ROUND(АТС!E380*$F$791*$F$792/100,2)</f>
        <v>15.78</v>
      </c>
      <c r="G2620" s="11">
        <f>ROUND(АТС!E380*$G$791*$G$792/100,2)</f>
        <v>9.24</v>
      </c>
    </row>
    <row r="2621" spans="1:7" x14ac:dyDescent="0.25">
      <c r="A2621" s="242"/>
      <c r="B2621" s="121">
        <f t="shared" si="41"/>
        <v>42840.166669999999</v>
      </c>
      <c r="C2621" s="124">
        <v>4</v>
      </c>
      <c r="D2621" s="11">
        <f>ROUND(АТС!E381*$D$791*$D$792/100,2)</f>
        <v>41.36</v>
      </c>
      <c r="E2621" s="11">
        <f>ROUND(АТС!E381*$E$791*$E$792/100,2)</f>
        <v>38.01</v>
      </c>
      <c r="F2621" s="11">
        <f>ROUND(АТС!E381*$F$791*$F$792/100,2)</f>
        <v>25.88</v>
      </c>
      <c r="G2621" s="11">
        <f>ROUND(АТС!E381*$G$791*$G$792/100,2)</f>
        <v>15.14</v>
      </c>
    </row>
    <row r="2622" spans="1:7" x14ac:dyDescent="0.25">
      <c r="A2622" s="242"/>
      <c r="B2622" s="123">
        <f t="shared" si="41"/>
        <v>42840.208330000001</v>
      </c>
      <c r="C2622" s="124">
        <v>5</v>
      </c>
      <c r="D2622" s="11">
        <f>ROUND(АТС!E382*$D$791*$D$792/100,2)</f>
        <v>10.24</v>
      </c>
      <c r="E2622" s="11">
        <f>ROUND(АТС!E382*$E$791*$E$792/100,2)</f>
        <v>9.41</v>
      </c>
      <c r="F2622" s="11">
        <f>ROUND(АТС!E382*$F$791*$F$792/100,2)</f>
        <v>6.4</v>
      </c>
      <c r="G2622" s="11">
        <f>ROUND(АТС!E382*$G$791*$G$792/100,2)</f>
        <v>3.75</v>
      </c>
    </row>
    <row r="2623" spans="1:7" x14ac:dyDescent="0.25">
      <c r="A2623" s="242"/>
      <c r="B2623" s="121">
        <f t="shared" si="41"/>
        <v>42840.25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42"/>
      <c r="B2624" s="123">
        <f t="shared" si="41"/>
        <v>42840.291669999999</v>
      </c>
      <c r="C2624" s="124">
        <v>7</v>
      </c>
      <c r="D2624" s="11">
        <f>ROUND(АТС!E384*$D$791*$D$792/100,2)</f>
        <v>33.450000000000003</v>
      </c>
      <c r="E2624" s="11">
        <f>ROUND(АТС!E384*$E$791*$E$792/100,2)</f>
        <v>30.74</v>
      </c>
      <c r="F2624" s="11">
        <f>ROUND(АТС!E384*$F$791*$F$792/100,2)</f>
        <v>20.93</v>
      </c>
      <c r="G2624" s="11">
        <f>ROUND(АТС!E384*$G$791*$G$792/100,2)</f>
        <v>12.25</v>
      </c>
    </row>
    <row r="2625" spans="1:7" x14ac:dyDescent="0.25">
      <c r="A2625" s="242"/>
      <c r="B2625" s="121">
        <f t="shared" si="41"/>
        <v>42840.333330000001</v>
      </c>
      <c r="C2625" s="124">
        <v>8</v>
      </c>
      <c r="D2625" s="11">
        <f>ROUND(АТС!E385*$D$791*$D$792/100,2)</f>
        <v>70.63</v>
      </c>
      <c r="E2625" s="11">
        <f>ROUND(АТС!E385*$E$791*$E$792/100,2)</f>
        <v>64.900000000000006</v>
      </c>
      <c r="F2625" s="11">
        <f>ROUND(АТС!E385*$F$791*$F$792/100,2)</f>
        <v>44.19</v>
      </c>
      <c r="G2625" s="11">
        <f>ROUND(АТС!E385*$G$791*$G$792/100,2)</f>
        <v>25.86</v>
      </c>
    </row>
    <row r="2626" spans="1:7" x14ac:dyDescent="0.25">
      <c r="A2626" s="242"/>
      <c r="B2626" s="123">
        <f t="shared" ref="B2626:B2689" si="42">B2602+1</f>
        <v>42840.375</v>
      </c>
      <c r="C2626" s="124">
        <v>9</v>
      </c>
      <c r="D2626" s="11">
        <f>ROUND(АТС!E386*$D$791*$D$792/100,2)</f>
        <v>71.540000000000006</v>
      </c>
      <c r="E2626" s="11">
        <f>ROUND(АТС!E386*$E$791*$E$792/100,2)</f>
        <v>65.739999999999995</v>
      </c>
      <c r="F2626" s="11">
        <f>ROUND(АТС!E386*$F$791*$F$792/100,2)</f>
        <v>44.76</v>
      </c>
      <c r="G2626" s="11">
        <f>ROUND(АТС!E386*$G$791*$G$792/100,2)</f>
        <v>26.2</v>
      </c>
    </row>
    <row r="2627" spans="1:7" x14ac:dyDescent="0.25">
      <c r="A2627" s="242"/>
      <c r="B2627" s="121">
        <f t="shared" si="42"/>
        <v>42840.416669999999</v>
      </c>
      <c r="C2627" s="124">
        <v>10</v>
      </c>
      <c r="D2627" s="11">
        <f>ROUND(АТС!E387*$D$791*$D$792/100,2)</f>
        <v>78.290000000000006</v>
      </c>
      <c r="E2627" s="11">
        <f>ROUND(АТС!E387*$E$791*$E$792/100,2)</f>
        <v>71.95</v>
      </c>
      <c r="F2627" s="11">
        <f>ROUND(АТС!E387*$F$791*$F$792/100,2)</f>
        <v>48.98</v>
      </c>
      <c r="G2627" s="11">
        <f>ROUND(АТС!E387*$G$791*$G$792/100,2)</f>
        <v>28.67</v>
      </c>
    </row>
    <row r="2628" spans="1:7" x14ac:dyDescent="0.25">
      <c r="A2628" s="242"/>
      <c r="B2628" s="123">
        <f t="shared" si="42"/>
        <v>42840.458330000001</v>
      </c>
      <c r="C2628" s="124">
        <v>11</v>
      </c>
      <c r="D2628" s="11">
        <f>ROUND(АТС!E388*$D$791*$D$792/100,2)</f>
        <v>83.66</v>
      </c>
      <c r="E2628" s="11">
        <f>ROUND(АТС!E388*$E$791*$E$792/100,2)</f>
        <v>76.88</v>
      </c>
      <c r="F2628" s="11">
        <f>ROUND(АТС!E388*$F$791*$F$792/100,2)</f>
        <v>52.34</v>
      </c>
      <c r="G2628" s="11">
        <f>ROUND(АТС!E388*$G$791*$G$792/100,2)</f>
        <v>30.63</v>
      </c>
    </row>
    <row r="2629" spans="1:7" x14ac:dyDescent="0.25">
      <c r="A2629" s="242"/>
      <c r="B2629" s="121">
        <f t="shared" si="42"/>
        <v>42840.5</v>
      </c>
      <c r="C2629" s="124">
        <v>12</v>
      </c>
      <c r="D2629" s="11">
        <f>ROUND(АТС!E389*$D$791*$D$792/100,2)</f>
        <v>81.97</v>
      </c>
      <c r="E2629" s="11">
        <f>ROUND(АТС!E389*$E$791*$E$792/100,2)</f>
        <v>75.33</v>
      </c>
      <c r="F2629" s="11">
        <f>ROUND(АТС!E389*$F$791*$F$792/100,2)</f>
        <v>51.29</v>
      </c>
      <c r="G2629" s="11">
        <f>ROUND(АТС!E389*$G$791*$G$792/100,2)</f>
        <v>30.02</v>
      </c>
    </row>
    <row r="2630" spans="1:7" x14ac:dyDescent="0.25">
      <c r="A2630" s="242"/>
      <c r="B2630" s="123">
        <f t="shared" si="42"/>
        <v>42840.541669999999</v>
      </c>
      <c r="C2630" s="124">
        <v>13</v>
      </c>
      <c r="D2630" s="11">
        <f>ROUND(АТС!E390*$D$791*$D$792/100,2)</f>
        <v>72.430000000000007</v>
      </c>
      <c r="E2630" s="11">
        <f>ROUND(АТС!E390*$E$791*$E$792/100,2)</f>
        <v>66.56</v>
      </c>
      <c r="F2630" s="11">
        <f>ROUND(АТС!E390*$F$791*$F$792/100,2)</f>
        <v>45.32</v>
      </c>
      <c r="G2630" s="11">
        <f>ROUND(АТС!E390*$G$791*$G$792/100,2)</f>
        <v>26.52</v>
      </c>
    </row>
    <row r="2631" spans="1:7" x14ac:dyDescent="0.25">
      <c r="A2631" s="242"/>
      <c r="B2631" s="121">
        <f t="shared" si="42"/>
        <v>42840.583330000001</v>
      </c>
      <c r="C2631" s="124">
        <v>14</v>
      </c>
      <c r="D2631" s="11">
        <f>ROUND(АТС!E391*$D$791*$D$792/100,2)</f>
        <v>76.510000000000005</v>
      </c>
      <c r="E2631" s="11">
        <f>ROUND(АТС!E391*$E$791*$E$792/100,2)</f>
        <v>70.31</v>
      </c>
      <c r="F2631" s="11">
        <f>ROUND(АТС!E391*$F$791*$F$792/100,2)</f>
        <v>47.87</v>
      </c>
      <c r="G2631" s="11">
        <f>ROUND(АТС!E391*$G$791*$G$792/100,2)</f>
        <v>28.02</v>
      </c>
    </row>
    <row r="2632" spans="1:7" x14ac:dyDescent="0.25">
      <c r="A2632" s="242"/>
      <c r="B2632" s="123">
        <f t="shared" si="42"/>
        <v>42840.625</v>
      </c>
      <c r="C2632" s="124">
        <v>15</v>
      </c>
      <c r="D2632" s="11">
        <f>ROUND(АТС!E392*$D$791*$D$792/100,2)</f>
        <v>64.16</v>
      </c>
      <c r="E2632" s="11">
        <f>ROUND(АТС!E392*$E$791*$E$792/100,2)</f>
        <v>58.96</v>
      </c>
      <c r="F2632" s="11">
        <f>ROUND(АТС!E392*$F$791*$F$792/100,2)</f>
        <v>40.14</v>
      </c>
      <c r="G2632" s="11">
        <f>ROUND(АТС!E392*$G$791*$G$792/100,2)</f>
        <v>23.49</v>
      </c>
    </row>
    <row r="2633" spans="1:7" x14ac:dyDescent="0.25">
      <c r="A2633" s="242"/>
      <c r="B2633" s="121">
        <f t="shared" si="42"/>
        <v>42840.666669999999</v>
      </c>
      <c r="C2633" s="124">
        <v>16</v>
      </c>
      <c r="D2633" s="11">
        <f>ROUND(АТС!E393*$D$791*$D$792/100,2)</f>
        <v>62.11</v>
      </c>
      <c r="E2633" s="11">
        <f>ROUND(АТС!E393*$E$791*$E$792/100,2)</f>
        <v>57.08</v>
      </c>
      <c r="F2633" s="11">
        <f>ROUND(АТС!E393*$F$791*$F$792/100,2)</f>
        <v>38.86</v>
      </c>
      <c r="G2633" s="11">
        <f>ROUND(АТС!E393*$G$791*$G$792/100,2)</f>
        <v>22.75</v>
      </c>
    </row>
    <row r="2634" spans="1:7" x14ac:dyDescent="0.25">
      <c r="A2634" s="242"/>
      <c r="B2634" s="123">
        <f t="shared" si="42"/>
        <v>42840.708330000001</v>
      </c>
      <c r="C2634" s="124">
        <v>17</v>
      </c>
      <c r="D2634" s="11">
        <f>ROUND(АТС!E394*$D$791*$D$792/100,2)</f>
        <v>47.08</v>
      </c>
      <c r="E2634" s="11">
        <f>ROUND(АТС!E394*$E$791*$E$792/100,2)</f>
        <v>43.26</v>
      </c>
      <c r="F2634" s="11">
        <f>ROUND(АТС!E394*$F$791*$F$792/100,2)</f>
        <v>29.46</v>
      </c>
      <c r="G2634" s="11">
        <f>ROUND(АТС!E394*$G$791*$G$792/100,2)</f>
        <v>17.239999999999998</v>
      </c>
    </row>
    <row r="2635" spans="1:7" x14ac:dyDescent="0.25">
      <c r="A2635" s="242"/>
      <c r="B2635" s="121">
        <f t="shared" si="42"/>
        <v>42840.75</v>
      </c>
      <c r="C2635" s="124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42"/>
      <c r="B2636" s="123">
        <f t="shared" si="42"/>
        <v>42840.791669999999</v>
      </c>
      <c r="C2636" s="124">
        <v>19</v>
      </c>
      <c r="D2636" s="11">
        <f>ROUND(АТС!E396*$D$791*$D$792/100,2)</f>
        <v>3.27</v>
      </c>
      <c r="E2636" s="11">
        <f>ROUND(АТС!E396*$E$791*$E$792/100,2)</f>
        <v>3</v>
      </c>
      <c r="F2636" s="11">
        <f>ROUND(АТС!E396*$F$791*$F$792/100,2)</f>
        <v>2.04</v>
      </c>
      <c r="G2636" s="11">
        <f>ROUND(АТС!E396*$G$791*$G$792/100,2)</f>
        <v>1.2</v>
      </c>
    </row>
    <row r="2637" spans="1:7" x14ac:dyDescent="0.25">
      <c r="A2637" s="242"/>
      <c r="B2637" s="121">
        <f t="shared" si="42"/>
        <v>42840.833330000001</v>
      </c>
      <c r="C2637" s="124">
        <v>20</v>
      </c>
      <c r="D2637" s="11">
        <f>ROUND(АТС!E397*$D$791*$D$792/100,2)</f>
        <v>6.58</v>
      </c>
      <c r="E2637" s="11">
        <f>ROUND(АТС!E397*$E$791*$E$792/100,2)</f>
        <v>6.05</v>
      </c>
      <c r="F2637" s="11">
        <f>ROUND(АТС!E397*$F$791*$F$792/100,2)</f>
        <v>4.12</v>
      </c>
      <c r="G2637" s="11">
        <f>ROUND(АТС!E397*$G$791*$G$792/100,2)</f>
        <v>2.41</v>
      </c>
    </row>
    <row r="2638" spans="1:7" x14ac:dyDescent="0.25">
      <c r="A2638" s="242"/>
      <c r="B2638" s="123">
        <f t="shared" si="42"/>
        <v>42840.875</v>
      </c>
      <c r="C2638" s="124">
        <v>21</v>
      </c>
      <c r="D2638" s="11">
        <f>ROUND(АТС!E398*$D$791*$D$792/100,2)</f>
        <v>185.58</v>
      </c>
      <c r="E2638" s="11">
        <f>ROUND(АТС!E398*$E$791*$E$792/100,2)</f>
        <v>170.54</v>
      </c>
      <c r="F2638" s="11">
        <f>ROUND(АТС!E398*$F$791*$F$792/100,2)</f>
        <v>116.11</v>
      </c>
      <c r="G2638" s="11">
        <f>ROUND(АТС!E398*$G$791*$G$792/100,2)</f>
        <v>67.959999999999994</v>
      </c>
    </row>
    <row r="2639" spans="1:7" x14ac:dyDescent="0.25">
      <c r="A2639" s="242"/>
      <c r="B2639" s="121">
        <f t="shared" si="42"/>
        <v>42840.916669999999</v>
      </c>
      <c r="C2639" s="124">
        <v>22</v>
      </c>
      <c r="D2639" s="11">
        <f>ROUND(АТС!E399*$D$791*$D$792/100,2)</f>
        <v>326.49</v>
      </c>
      <c r="E2639" s="11">
        <f>ROUND(АТС!E399*$E$791*$E$792/100,2)</f>
        <v>300.02</v>
      </c>
      <c r="F2639" s="11">
        <f>ROUND(АТС!E399*$F$791*$F$792/100,2)</f>
        <v>204.27</v>
      </c>
      <c r="G2639" s="11">
        <f>ROUND(АТС!E399*$G$791*$G$792/100,2)</f>
        <v>119.56</v>
      </c>
    </row>
    <row r="2640" spans="1:7" x14ac:dyDescent="0.25">
      <c r="A2640" s="242"/>
      <c r="B2640" s="123">
        <f t="shared" si="42"/>
        <v>42840.958330000001</v>
      </c>
      <c r="C2640" s="124">
        <v>23</v>
      </c>
      <c r="D2640" s="11">
        <f>ROUND(АТС!E400*$D$791*$D$792/100,2)</f>
        <v>115.59</v>
      </c>
      <c r="E2640" s="11">
        <f>ROUND(АТС!E400*$E$791*$E$792/100,2)</f>
        <v>106.22</v>
      </c>
      <c r="F2640" s="11">
        <f>ROUND(АТС!E400*$F$791*$F$792/100,2)</f>
        <v>72.319999999999993</v>
      </c>
      <c r="G2640" s="11">
        <f>ROUND(АТС!E400*$G$791*$G$792/100,2)</f>
        <v>42.33</v>
      </c>
    </row>
    <row r="2641" spans="1:7" x14ac:dyDescent="0.25">
      <c r="A2641" s="242"/>
      <c r="B2641" s="121">
        <f t="shared" si="42"/>
        <v>42841</v>
      </c>
      <c r="C2641" s="124">
        <v>0</v>
      </c>
      <c r="D2641" s="11">
        <f>ROUND(АТС!E401*$D$791*$D$792/100,2)</f>
        <v>89.4</v>
      </c>
      <c r="E2641" s="11">
        <f>ROUND(АТС!E401*$E$791*$E$792/100,2)</f>
        <v>82.16</v>
      </c>
      <c r="F2641" s="11">
        <f>ROUND(АТС!E401*$F$791*$F$792/100,2)</f>
        <v>55.94</v>
      </c>
      <c r="G2641" s="11">
        <f>ROUND(АТС!E401*$G$791*$G$792/100,2)</f>
        <v>32.74</v>
      </c>
    </row>
    <row r="2642" spans="1:7" x14ac:dyDescent="0.25">
      <c r="A2642" s="242"/>
      <c r="B2642" s="123">
        <f t="shared" si="42"/>
        <v>42841.041669999999</v>
      </c>
      <c r="C2642" s="124">
        <v>1</v>
      </c>
      <c r="D2642" s="11">
        <f>ROUND(АТС!E402*$D$791*$D$792/100,2)</f>
        <v>18.829999999999998</v>
      </c>
      <c r="E2642" s="11">
        <f>ROUND(АТС!E402*$E$791*$E$792/100,2)</f>
        <v>17.3</v>
      </c>
      <c r="F2642" s="11">
        <f>ROUND(АТС!E402*$F$791*$F$792/100,2)</f>
        <v>11.78</v>
      </c>
      <c r="G2642" s="11">
        <f>ROUND(АТС!E402*$G$791*$G$792/100,2)</f>
        <v>6.9</v>
      </c>
    </row>
    <row r="2643" spans="1:7" x14ac:dyDescent="0.25">
      <c r="A2643" s="242"/>
      <c r="B2643" s="121">
        <f t="shared" si="42"/>
        <v>42841.083330000001</v>
      </c>
      <c r="C2643" s="124">
        <v>2</v>
      </c>
      <c r="D2643" s="11">
        <f>ROUND(АТС!E403*$D$791*$D$792/100,2)</f>
        <v>21.37</v>
      </c>
      <c r="E2643" s="11">
        <f>ROUND(АТС!E403*$E$791*$E$792/100,2)</f>
        <v>19.64</v>
      </c>
      <c r="F2643" s="11">
        <f>ROUND(АТС!E403*$F$791*$F$792/100,2)</f>
        <v>13.37</v>
      </c>
      <c r="G2643" s="11">
        <f>ROUND(АТС!E403*$G$791*$G$792/100,2)</f>
        <v>7.83</v>
      </c>
    </row>
    <row r="2644" spans="1:7" x14ac:dyDescent="0.25">
      <c r="A2644" s="242"/>
      <c r="B2644" s="123">
        <f t="shared" si="42"/>
        <v>42841.125</v>
      </c>
      <c r="C2644" s="124">
        <v>3</v>
      </c>
      <c r="D2644" s="11">
        <f>ROUND(АТС!E404*$D$791*$D$792/100,2)</f>
        <v>29.94</v>
      </c>
      <c r="E2644" s="11">
        <f>ROUND(АТС!E404*$E$791*$E$792/100,2)</f>
        <v>27.51</v>
      </c>
      <c r="F2644" s="11">
        <f>ROUND(АТС!E404*$F$791*$F$792/100,2)</f>
        <v>18.73</v>
      </c>
      <c r="G2644" s="11">
        <f>ROUND(АТС!E404*$G$791*$G$792/100,2)</f>
        <v>10.96</v>
      </c>
    </row>
    <row r="2645" spans="1:7" x14ac:dyDescent="0.25">
      <c r="A2645" s="242"/>
      <c r="B2645" s="121">
        <f t="shared" si="42"/>
        <v>42841.166669999999</v>
      </c>
      <c r="C2645" s="124">
        <v>4</v>
      </c>
      <c r="D2645" s="11">
        <f>ROUND(АТС!E405*$D$791*$D$792/100,2)</f>
        <v>40.67</v>
      </c>
      <c r="E2645" s="11">
        <f>ROUND(АТС!E405*$E$791*$E$792/100,2)</f>
        <v>37.369999999999997</v>
      </c>
      <c r="F2645" s="11">
        <f>ROUND(АТС!E405*$F$791*$F$792/100,2)</f>
        <v>25.45</v>
      </c>
      <c r="G2645" s="11">
        <f>ROUND(АТС!E405*$G$791*$G$792/100,2)</f>
        <v>14.89</v>
      </c>
    </row>
    <row r="2646" spans="1:7" x14ac:dyDescent="0.25">
      <c r="A2646" s="242"/>
      <c r="B2646" s="123">
        <f t="shared" si="42"/>
        <v>42841.208330000001</v>
      </c>
      <c r="C2646" s="124">
        <v>5</v>
      </c>
      <c r="D2646" s="11">
        <f>ROUND(АТС!E406*$D$791*$D$792/100,2)</f>
        <v>9.23</v>
      </c>
      <c r="E2646" s="11">
        <f>ROUND(АТС!E406*$E$791*$E$792/100,2)</f>
        <v>8.48</v>
      </c>
      <c r="F2646" s="11">
        <f>ROUND(АТС!E406*$F$791*$F$792/100,2)</f>
        <v>5.77</v>
      </c>
      <c r="G2646" s="11">
        <f>ROUND(АТС!E406*$G$791*$G$792/100,2)</f>
        <v>3.38</v>
      </c>
    </row>
    <row r="2647" spans="1:7" x14ac:dyDescent="0.25">
      <c r="A2647" s="242"/>
      <c r="B2647" s="121">
        <f t="shared" si="42"/>
        <v>42841.25</v>
      </c>
      <c r="C2647" s="124">
        <v>6</v>
      </c>
      <c r="D2647" s="11">
        <f>ROUND(АТС!E407*$D$791*$D$792/100,2)</f>
        <v>4.4000000000000004</v>
      </c>
      <c r="E2647" s="11">
        <f>ROUND(АТС!E407*$E$791*$E$792/100,2)</f>
        <v>4.05</v>
      </c>
      <c r="F2647" s="11">
        <f>ROUND(АТС!E407*$F$791*$F$792/100,2)</f>
        <v>2.76</v>
      </c>
      <c r="G2647" s="11">
        <f>ROUND(АТС!E407*$G$791*$G$792/100,2)</f>
        <v>1.61</v>
      </c>
    </row>
    <row r="2648" spans="1:7" x14ac:dyDescent="0.25">
      <c r="A2648" s="242"/>
      <c r="B2648" s="123">
        <f t="shared" si="42"/>
        <v>42841.291669999999</v>
      </c>
      <c r="C2648" s="124">
        <v>7</v>
      </c>
      <c r="D2648" s="11">
        <f>ROUND(АТС!E408*$D$791*$D$792/100,2)</f>
        <v>4.16</v>
      </c>
      <c r="E2648" s="11">
        <f>ROUND(АТС!E408*$E$791*$E$792/100,2)</f>
        <v>3.82</v>
      </c>
      <c r="F2648" s="11">
        <f>ROUND(АТС!E408*$F$791*$F$792/100,2)</f>
        <v>2.6</v>
      </c>
      <c r="G2648" s="11">
        <f>ROUND(АТС!E408*$G$791*$G$792/100,2)</f>
        <v>1.52</v>
      </c>
    </row>
    <row r="2649" spans="1:7" x14ac:dyDescent="0.25">
      <c r="A2649" s="242"/>
      <c r="B2649" s="121">
        <f t="shared" si="42"/>
        <v>42841.333330000001</v>
      </c>
      <c r="C2649" s="124">
        <v>8</v>
      </c>
      <c r="D2649" s="11">
        <f>ROUND(АТС!E409*$D$791*$D$792/100,2)</f>
        <v>31.03</v>
      </c>
      <c r="E2649" s="11">
        <f>ROUND(АТС!E409*$E$791*$E$792/100,2)</f>
        <v>28.51</v>
      </c>
      <c r="F2649" s="11">
        <f>ROUND(АТС!E409*$F$791*$F$792/100,2)</f>
        <v>19.41</v>
      </c>
      <c r="G2649" s="11">
        <f>ROUND(АТС!E409*$G$791*$G$792/100,2)</f>
        <v>11.36</v>
      </c>
    </row>
    <row r="2650" spans="1:7" x14ac:dyDescent="0.25">
      <c r="A2650" s="242"/>
      <c r="B2650" s="123">
        <f t="shared" si="42"/>
        <v>42841.375</v>
      </c>
      <c r="C2650" s="124">
        <v>9</v>
      </c>
      <c r="D2650" s="11">
        <f>ROUND(АТС!E410*$D$791*$D$792/100,2)</f>
        <v>78.48</v>
      </c>
      <c r="E2650" s="11">
        <f>ROUND(АТС!E410*$E$791*$E$792/100,2)</f>
        <v>72.12</v>
      </c>
      <c r="F2650" s="11">
        <f>ROUND(АТС!E410*$F$791*$F$792/100,2)</f>
        <v>49.1</v>
      </c>
      <c r="G2650" s="11">
        <f>ROUND(АТС!E410*$G$791*$G$792/100,2)</f>
        <v>28.74</v>
      </c>
    </row>
    <row r="2651" spans="1:7" x14ac:dyDescent="0.25">
      <c r="A2651" s="242"/>
      <c r="B2651" s="121">
        <f t="shared" si="42"/>
        <v>42841.416669999999</v>
      </c>
      <c r="C2651" s="124">
        <v>10</v>
      </c>
      <c r="D2651" s="11">
        <f>ROUND(АТС!E411*$D$791*$D$792/100,2)</f>
        <v>73</v>
      </c>
      <c r="E2651" s="11">
        <f>ROUND(АТС!E411*$E$791*$E$792/100,2)</f>
        <v>67.08</v>
      </c>
      <c r="F2651" s="11">
        <f>ROUND(АТС!E411*$F$791*$F$792/100,2)</f>
        <v>45.67</v>
      </c>
      <c r="G2651" s="11">
        <f>ROUND(АТС!E411*$G$791*$G$792/100,2)</f>
        <v>26.73</v>
      </c>
    </row>
    <row r="2652" spans="1:7" x14ac:dyDescent="0.25">
      <c r="A2652" s="242"/>
      <c r="B2652" s="123">
        <f t="shared" si="42"/>
        <v>42841.458330000001</v>
      </c>
      <c r="C2652" s="124">
        <v>11</v>
      </c>
      <c r="D2652" s="11">
        <f>ROUND(АТС!E412*$D$791*$D$792/100,2)</f>
        <v>79.19</v>
      </c>
      <c r="E2652" s="11">
        <f>ROUND(АТС!E412*$E$791*$E$792/100,2)</f>
        <v>72.77</v>
      </c>
      <c r="F2652" s="11">
        <f>ROUND(АТС!E412*$F$791*$F$792/100,2)</f>
        <v>49.54</v>
      </c>
      <c r="G2652" s="11">
        <f>ROUND(АТС!E412*$G$791*$G$792/100,2)</f>
        <v>29</v>
      </c>
    </row>
    <row r="2653" spans="1:7" x14ac:dyDescent="0.25">
      <c r="A2653" s="242"/>
      <c r="B2653" s="121">
        <f t="shared" si="42"/>
        <v>42841.5</v>
      </c>
      <c r="C2653" s="124">
        <v>12</v>
      </c>
      <c r="D2653" s="11">
        <f>ROUND(АТС!E413*$D$791*$D$792/100,2)</f>
        <v>82.7</v>
      </c>
      <c r="E2653" s="11">
        <f>ROUND(АТС!E413*$E$791*$E$792/100,2)</f>
        <v>76</v>
      </c>
      <c r="F2653" s="11">
        <f>ROUND(АТС!E413*$F$791*$F$792/100,2)</f>
        <v>51.75</v>
      </c>
      <c r="G2653" s="11">
        <f>ROUND(АТС!E413*$G$791*$G$792/100,2)</f>
        <v>30.29</v>
      </c>
    </row>
    <row r="2654" spans="1:7" x14ac:dyDescent="0.25">
      <c r="A2654" s="242"/>
      <c r="B2654" s="123">
        <f t="shared" si="42"/>
        <v>42841.541669999999</v>
      </c>
      <c r="C2654" s="124">
        <v>13</v>
      </c>
      <c r="D2654" s="11">
        <f>ROUND(АТС!E414*$D$791*$D$792/100,2)</f>
        <v>85.97</v>
      </c>
      <c r="E2654" s="11">
        <f>ROUND(АТС!E414*$E$791*$E$792/100,2)</f>
        <v>79</v>
      </c>
      <c r="F2654" s="11">
        <f>ROUND(АТС!E414*$F$791*$F$792/100,2)</f>
        <v>53.79</v>
      </c>
      <c r="G2654" s="11">
        <f>ROUND(АТС!E414*$G$791*$G$792/100,2)</f>
        <v>31.48</v>
      </c>
    </row>
    <row r="2655" spans="1:7" x14ac:dyDescent="0.25">
      <c r="A2655" s="242"/>
      <c r="B2655" s="121">
        <f t="shared" si="42"/>
        <v>42841.583330000001</v>
      </c>
      <c r="C2655" s="124">
        <v>14</v>
      </c>
      <c r="D2655" s="11">
        <f>ROUND(АТС!E415*$D$791*$D$792/100,2)</f>
        <v>90.81</v>
      </c>
      <c r="E2655" s="11">
        <f>ROUND(АТС!E415*$E$791*$E$792/100,2)</f>
        <v>83.45</v>
      </c>
      <c r="F2655" s="11">
        <f>ROUND(АТС!E415*$F$791*$F$792/100,2)</f>
        <v>56.81</v>
      </c>
      <c r="G2655" s="11">
        <f>ROUND(АТС!E415*$G$791*$G$792/100,2)</f>
        <v>33.25</v>
      </c>
    </row>
    <row r="2656" spans="1:7" x14ac:dyDescent="0.25">
      <c r="A2656" s="242"/>
      <c r="B2656" s="123">
        <f t="shared" si="42"/>
        <v>42841.625</v>
      </c>
      <c r="C2656" s="124">
        <v>15</v>
      </c>
      <c r="D2656" s="11">
        <f>ROUND(АТС!E416*$D$791*$D$792/100,2)</f>
        <v>90.75</v>
      </c>
      <c r="E2656" s="11">
        <f>ROUND(АТС!E416*$E$791*$E$792/100,2)</f>
        <v>83.39</v>
      </c>
      <c r="F2656" s="11">
        <f>ROUND(АТС!E416*$F$791*$F$792/100,2)</f>
        <v>56.78</v>
      </c>
      <c r="G2656" s="11">
        <f>ROUND(АТС!E416*$G$791*$G$792/100,2)</f>
        <v>33.229999999999997</v>
      </c>
    </row>
    <row r="2657" spans="1:7" x14ac:dyDescent="0.25">
      <c r="A2657" s="242"/>
      <c r="B2657" s="121">
        <f t="shared" si="42"/>
        <v>42841.666669999999</v>
      </c>
      <c r="C2657" s="124">
        <v>16</v>
      </c>
      <c r="D2657" s="11">
        <f>ROUND(АТС!E417*$D$791*$D$792/100,2)</f>
        <v>92.46</v>
      </c>
      <c r="E2657" s="11">
        <f>ROUND(АТС!E417*$E$791*$E$792/100,2)</f>
        <v>84.97</v>
      </c>
      <c r="F2657" s="11">
        <f>ROUND(АТС!E417*$F$791*$F$792/100,2)</f>
        <v>57.85</v>
      </c>
      <c r="G2657" s="11">
        <f>ROUND(АТС!E417*$G$791*$G$792/100,2)</f>
        <v>33.86</v>
      </c>
    </row>
    <row r="2658" spans="1:7" x14ac:dyDescent="0.25">
      <c r="A2658" s="242"/>
      <c r="B2658" s="123">
        <f t="shared" si="42"/>
        <v>42841.708330000001</v>
      </c>
      <c r="C2658" s="124">
        <v>17</v>
      </c>
      <c r="D2658" s="11">
        <f>ROUND(АТС!E418*$D$791*$D$792/100,2)</f>
        <v>112.17</v>
      </c>
      <c r="E2658" s="11">
        <f>ROUND(АТС!E418*$E$791*$E$792/100,2)</f>
        <v>103.08</v>
      </c>
      <c r="F2658" s="11">
        <f>ROUND(АТС!E418*$F$791*$F$792/100,2)</f>
        <v>70.180000000000007</v>
      </c>
      <c r="G2658" s="11">
        <f>ROUND(АТС!E418*$G$791*$G$792/100,2)</f>
        <v>41.08</v>
      </c>
    </row>
    <row r="2659" spans="1:7" x14ac:dyDescent="0.25">
      <c r="A2659" s="242"/>
      <c r="B2659" s="121">
        <f t="shared" si="42"/>
        <v>42841.75</v>
      </c>
      <c r="C2659" s="124">
        <v>18</v>
      </c>
      <c r="D2659" s="11">
        <f>ROUND(АТС!E419*$D$791*$D$792/100,2)</f>
        <v>59.81</v>
      </c>
      <c r="E2659" s="11">
        <f>ROUND(АТС!E419*$E$791*$E$792/100,2)</f>
        <v>54.96</v>
      </c>
      <c r="F2659" s="11">
        <f>ROUND(АТС!E419*$F$791*$F$792/100,2)</f>
        <v>37.42</v>
      </c>
      <c r="G2659" s="11">
        <f>ROUND(АТС!E419*$G$791*$G$792/100,2)</f>
        <v>21.9</v>
      </c>
    </row>
    <row r="2660" spans="1:7" x14ac:dyDescent="0.25">
      <c r="A2660" s="242"/>
      <c r="B2660" s="123">
        <f t="shared" si="42"/>
        <v>42841.791669999999</v>
      </c>
      <c r="C2660" s="124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42"/>
      <c r="B2661" s="121">
        <f t="shared" si="42"/>
        <v>42841.833330000001</v>
      </c>
      <c r="C2661" s="124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42"/>
      <c r="B2662" s="123">
        <f t="shared" si="42"/>
        <v>42841.875</v>
      </c>
      <c r="C2662" s="124">
        <v>21</v>
      </c>
      <c r="D2662" s="11">
        <f>ROUND(АТС!E422*$D$791*$D$792/100,2)</f>
        <v>172.71</v>
      </c>
      <c r="E2662" s="11">
        <f>ROUND(АТС!E422*$E$791*$E$792/100,2)</f>
        <v>158.71</v>
      </c>
      <c r="F2662" s="11">
        <f>ROUND(АТС!E422*$F$791*$F$792/100,2)</f>
        <v>108.06</v>
      </c>
      <c r="G2662" s="11">
        <f>ROUND(АТС!E422*$G$791*$G$792/100,2)</f>
        <v>63.25</v>
      </c>
    </row>
    <row r="2663" spans="1:7" x14ac:dyDescent="0.25">
      <c r="A2663" s="242"/>
      <c r="B2663" s="121">
        <f t="shared" si="42"/>
        <v>42841.916669999999</v>
      </c>
      <c r="C2663" s="124">
        <v>22</v>
      </c>
      <c r="D2663" s="11">
        <f>ROUND(АТС!E423*$D$791*$D$792/100,2)</f>
        <v>280.44</v>
      </c>
      <c r="E2663" s="11">
        <f>ROUND(АТС!E423*$E$791*$E$792/100,2)</f>
        <v>257.70999999999998</v>
      </c>
      <c r="F2663" s="11">
        <f>ROUND(АТС!E423*$F$791*$F$792/100,2)</f>
        <v>175.46</v>
      </c>
      <c r="G2663" s="11">
        <f>ROUND(АТС!E423*$G$791*$G$792/100,2)</f>
        <v>102.69</v>
      </c>
    </row>
    <row r="2664" spans="1:7" x14ac:dyDescent="0.25">
      <c r="A2664" s="242"/>
      <c r="B2664" s="123">
        <f t="shared" si="42"/>
        <v>42841.958330000001</v>
      </c>
      <c r="C2664" s="124">
        <v>23</v>
      </c>
      <c r="D2664" s="11">
        <f>ROUND(АТС!E424*$D$791*$D$792/100,2)</f>
        <v>446.01</v>
      </c>
      <c r="E2664" s="11">
        <f>ROUND(АТС!E424*$E$791*$E$792/100,2)</f>
        <v>409.86</v>
      </c>
      <c r="F2664" s="11">
        <f>ROUND(АТС!E424*$F$791*$F$792/100,2)</f>
        <v>279.05</v>
      </c>
      <c r="G2664" s="11">
        <f>ROUND(АТС!E424*$G$791*$G$792/100,2)</f>
        <v>163.32</v>
      </c>
    </row>
    <row r="2665" spans="1:7" x14ac:dyDescent="0.25">
      <c r="A2665" s="242"/>
      <c r="B2665" s="121">
        <f t="shared" si="42"/>
        <v>42842</v>
      </c>
      <c r="C2665" s="124">
        <v>0</v>
      </c>
      <c r="D2665" s="11">
        <f>ROUND(АТС!E425*$D$791*$D$792/100,2)</f>
        <v>98.29</v>
      </c>
      <c r="E2665" s="11">
        <f>ROUND(АТС!E425*$E$791*$E$792/100,2)</f>
        <v>90.32</v>
      </c>
      <c r="F2665" s="11">
        <f>ROUND(АТС!E425*$F$791*$F$792/100,2)</f>
        <v>61.5</v>
      </c>
      <c r="G2665" s="11">
        <f>ROUND(АТС!E425*$G$791*$G$792/100,2)</f>
        <v>35.99</v>
      </c>
    </row>
    <row r="2666" spans="1:7" x14ac:dyDescent="0.25">
      <c r="A2666" s="242"/>
      <c r="B2666" s="123">
        <f t="shared" si="42"/>
        <v>42842.041669999999</v>
      </c>
      <c r="C2666" s="124">
        <v>1</v>
      </c>
      <c r="D2666" s="11">
        <f>ROUND(АТС!E426*$D$791*$D$792/100,2)</f>
        <v>81.510000000000005</v>
      </c>
      <c r="E2666" s="11">
        <f>ROUND(АТС!E426*$E$791*$E$792/100,2)</f>
        <v>74.91</v>
      </c>
      <c r="F2666" s="11">
        <f>ROUND(АТС!E426*$F$791*$F$792/100,2)</f>
        <v>51</v>
      </c>
      <c r="G2666" s="11">
        <f>ROUND(АТС!E426*$G$791*$G$792/100,2)</f>
        <v>29.85</v>
      </c>
    </row>
    <row r="2667" spans="1:7" x14ac:dyDescent="0.25">
      <c r="A2667" s="242"/>
      <c r="B2667" s="121">
        <f t="shared" si="42"/>
        <v>42842.083330000001</v>
      </c>
      <c r="C2667" s="124">
        <v>2</v>
      </c>
      <c r="D2667" s="11">
        <f>ROUND(АТС!E427*$D$791*$D$792/100,2)</f>
        <v>38.159999999999997</v>
      </c>
      <c r="E2667" s="11">
        <f>ROUND(АТС!E427*$E$791*$E$792/100,2)</f>
        <v>35.07</v>
      </c>
      <c r="F2667" s="11">
        <f>ROUND(АТС!E427*$F$791*$F$792/100,2)</f>
        <v>23.87</v>
      </c>
      <c r="G2667" s="11">
        <f>ROUND(АТС!E427*$G$791*$G$792/100,2)</f>
        <v>13.97</v>
      </c>
    </row>
    <row r="2668" spans="1:7" x14ac:dyDescent="0.25">
      <c r="A2668" s="242"/>
      <c r="B2668" s="123">
        <f t="shared" si="42"/>
        <v>42842.125</v>
      </c>
      <c r="C2668" s="124">
        <v>3</v>
      </c>
      <c r="D2668" s="11">
        <f>ROUND(АТС!E428*$D$791*$D$792/100,2)</f>
        <v>33.32</v>
      </c>
      <c r="E2668" s="11">
        <f>ROUND(АТС!E428*$E$791*$E$792/100,2)</f>
        <v>30.62</v>
      </c>
      <c r="F2668" s="11">
        <f>ROUND(АТС!E428*$F$791*$F$792/100,2)</f>
        <v>20.85</v>
      </c>
      <c r="G2668" s="11">
        <f>ROUND(АТС!E428*$G$791*$G$792/100,2)</f>
        <v>12.2</v>
      </c>
    </row>
    <row r="2669" spans="1:7" x14ac:dyDescent="0.25">
      <c r="A2669" s="242"/>
      <c r="B2669" s="121">
        <f t="shared" si="42"/>
        <v>42842.166669999999</v>
      </c>
      <c r="C2669" s="124">
        <v>4</v>
      </c>
      <c r="D2669" s="11">
        <f>ROUND(АТС!E429*$D$791*$D$792/100,2)</f>
        <v>15.51</v>
      </c>
      <c r="E2669" s="11">
        <f>ROUND(АТС!E429*$E$791*$E$792/100,2)</f>
        <v>14.25</v>
      </c>
      <c r="F2669" s="11">
        <f>ROUND(АТС!E429*$F$791*$F$792/100,2)</f>
        <v>9.6999999999999993</v>
      </c>
      <c r="G2669" s="11">
        <f>ROUND(АТС!E429*$G$791*$G$792/100,2)</f>
        <v>5.68</v>
      </c>
    </row>
    <row r="2670" spans="1:7" x14ac:dyDescent="0.25">
      <c r="A2670" s="242"/>
      <c r="B2670" s="123">
        <f t="shared" si="42"/>
        <v>42842.208330000001</v>
      </c>
      <c r="C2670" s="124">
        <v>5</v>
      </c>
      <c r="D2670" s="11">
        <f>ROUND(АТС!E430*$D$791*$D$792/100,2)</f>
        <v>84.24</v>
      </c>
      <c r="E2670" s="11">
        <f>ROUND(АТС!E430*$E$791*$E$792/100,2)</f>
        <v>77.42</v>
      </c>
      <c r="F2670" s="11">
        <f>ROUND(АТС!E430*$F$791*$F$792/100,2)</f>
        <v>52.71</v>
      </c>
      <c r="G2670" s="11">
        <f>ROUND(АТС!E430*$G$791*$G$792/100,2)</f>
        <v>30.85</v>
      </c>
    </row>
    <row r="2671" spans="1:7" x14ac:dyDescent="0.25">
      <c r="A2671" s="242"/>
      <c r="B2671" s="121">
        <f t="shared" si="42"/>
        <v>42842.25</v>
      </c>
      <c r="C2671" s="124">
        <v>6</v>
      </c>
      <c r="D2671" s="11">
        <f>ROUND(АТС!E431*$D$791*$D$792/100,2)</f>
        <v>29.06</v>
      </c>
      <c r="E2671" s="11">
        <f>ROUND(АТС!E431*$E$791*$E$792/100,2)</f>
        <v>26.71</v>
      </c>
      <c r="F2671" s="11">
        <f>ROUND(АТС!E431*$F$791*$F$792/100,2)</f>
        <v>18.18</v>
      </c>
      <c r="G2671" s="11">
        <f>ROUND(АТС!E431*$G$791*$G$792/100,2)</f>
        <v>10.64</v>
      </c>
    </row>
    <row r="2672" spans="1:7" x14ac:dyDescent="0.25">
      <c r="A2672" s="242"/>
      <c r="B2672" s="123">
        <f t="shared" si="42"/>
        <v>42842.291669999999</v>
      </c>
      <c r="C2672" s="124">
        <v>7</v>
      </c>
      <c r="D2672" s="11">
        <f>ROUND(АТС!E432*$D$791*$D$792/100,2)</f>
        <v>38.380000000000003</v>
      </c>
      <c r="E2672" s="11">
        <f>ROUND(АТС!E432*$E$791*$E$792/100,2)</f>
        <v>35.270000000000003</v>
      </c>
      <c r="F2672" s="11">
        <f>ROUND(АТС!E432*$F$791*$F$792/100,2)</f>
        <v>24.01</v>
      </c>
      <c r="G2672" s="11">
        <f>ROUND(АТС!E432*$G$791*$G$792/100,2)</f>
        <v>14.05</v>
      </c>
    </row>
    <row r="2673" spans="1:7" x14ac:dyDescent="0.25">
      <c r="A2673" s="242"/>
      <c r="B2673" s="121">
        <f t="shared" si="42"/>
        <v>42842.333330000001</v>
      </c>
      <c r="C2673" s="124">
        <v>8</v>
      </c>
      <c r="D2673" s="11">
        <f>ROUND(АТС!E433*$D$791*$D$792/100,2)</f>
        <v>35.15</v>
      </c>
      <c r="E2673" s="11">
        <f>ROUND(АТС!E433*$E$791*$E$792/100,2)</f>
        <v>32.299999999999997</v>
      </c>
      <c r="F2673" s="11">
        <f>ROUND(АТС!E433*$F$791*$F$792/100,2)</f>
        <v>21.99</v>
      </c>
      <c r="G2673" s="11">
        <f>ROUND(АТС!E433*$G$791*$G$792/100,2)</f>
        <v>12.87</v>
      </c>
    </row>
    <row r="2674" spans="1:7" x14ac:dyDescent="0.25">
      <c r="A2674" s="242"/>
      <c r="B2674" s="123">
        <f t="shared" si="42"/>
        <v>42842.375</v>
      </c>
      <c r="C2674" s="124">
        <v>9</v>
      </c>
      <c r="D2674" s="11">
        <f>ROUND(АТС!E434*$D$791*$D$792/100,2)</f>
        <v>36.32</v>
      </c>
      <c r="E2674" s="11">
        <f>ROUND(АТС!E434*$E$791*$E$792/100,2)</f>
        <v>33.380000000000003</v>
      </c>
      <c r="F2674" s="11">
        <f>ROUND(АТС!E434*$F$791*$F$792/100,2)</f>
        <v>22.73</v>
      </c>
      <c r="G2674" s="11">
        <f>ROUND(АТС!E434*$G$791*$G$792/100,2)</f>
        <v>13.3</v>
      </c>
    </row>
    <row r="2675" spans="1:7" x14ac:dyDescent="0.25">
      <c r="A2675" s="242"/>
      <c r="B2675" s="121">
        <f t="shared" si="42"/>
        <v>42842.416669999999</v>
      </c>
      <c r="C2675" s="124">
        <v>10</v>
      </c>
      <c r="D2675" s="11">
        <f>ROUND(АТС!E435*$D$791*$D$792/100,2)</f>
        <v>64</v>
      </c>
      <c r="E2675" s="11">
        <f>ROUND(АТС!E435*$E$791*$E$792/100,2)</f>
        <v>58.81</v>
      </c>
      <c r="F2675" s="11">
        <f>ROUND(АТС!E435*$F$791*$F$792/100,2)</f>
        <v>40.04</v>
      </c>
      <c r="G2675" s="11">
        <f>ROUND(АТС!E435*$G$791*$G$792/100,2)</f>
        <v>23.44</v>
      </c>
    </row>
    <row r="2676" spans="1:7" x14ac:dyDescent="0.25">
      <c r="A2676" s="242"/>
      <c r="B2676" s="123">
        <f t="shared" si="42"/>
        <v>42842.458330000001</v>
      </c>
      <c r="C2676" s="124">
        <v>11</v>
      </c>
      <c r="D2676" s="11">
        <f>ROUND(АТС!E436*$D$791*$D$792/100,2)</f>
        <v>57.98</v>
      </c>
      <c r="E2676" s="11">
        <f>ROUND(АТС!E436*$E$791*$E$792/100,2)</f>
        <v>53.28</v>
      </c>
      <c r="F2676" s="11">
        <f>ROUND(АТС!E436*$F$791*$F$792/100,2)</f>
        <v>36.28</v>
      </c>
      <c r="G2676" s="11">
        <f>ROUND(АТС!E436*$G$791*$G$792/100,2)</f>
        <v>21.23</v>
      </c>
    </row>
    <row r="2677" spans="1:7" x14ac:dyDescent="0.25">
      <c r="A2677" s="242"/>
      <c r="B2677" s="121">
        <f t="shared" si="42"/>
        <v>42842.5</v>
      </c>
      <c r="C2677" s="124">
        <v>12</v>
      </c>
      <c r="D2677" s="11">
        <f>ROUND(АТС!E437*$D$791*$D$792/100,2)</f>
        <v>55.72</v>
      </c>
      <c r="E2677" s="11">
        <f>ROUND(АТС!E437*$E$791*$E$792/100,2)</f>
        <v>51.2</v>
      </c>
      <c r="F2677" s="11">
        <f>ROUND(АТС!E437*$F$791*$F$792/100,2)</f>
        <v>34.86</v>
      </c>
      <c r="G2677" s="11">
        <f>ROUND(АТС!E437*$G$791*$G$792/100,2)</f>
        <v>20.399999999999999</v>
      </c>
    </row>
    <row r="2678" spans="1:7" x14ac:dyDescent="0.25">
      <c r="A2678" s="242"/>
      <c r="B2678" s="123">
        <f t="shared" si="42"/>
        <v>42842.541669999999</v>
      </c>
      <c r="C2678" s="124">
        <v>13</v>
      </c>
      <c r="D2678" s="11">
        <f>ROUND(АТС!E438*$D$791*$D$792/100,2)</f>
        <v>56.19</v>
      </c>
      <c r="E2678" s="11">
        <f>ROUND(АТС!E438*$E$791*$E$792/100,2)</f>
        <v>51.63</v>
      </c>
      <c r="F2678" s="11">
        <f>ROUND(АТС!E438*$F$791*$F$792/100,2)</f>
        <v>35.15</v>
      </c>
      <c r="G2678" s="11">
        <f>ROUND(АТС!E438*$G$791*$G$792/100,2)</f>
        <v>20.58</v>
      </c>
    </row>
    <row r="2679" spans="1:7" x14ac:dyDescent="0.25">
      <c r="A2679" s="242"/>
      <c r="B2679" s="121">
        <f t="shared" si="42"/>
        <v>42842.583330000001</v>
      </c>
      <c r="C2679" s="124">
        <v>14</v>
      </c>
      <c r="D2679" s="11">
        <f>ROUND(АТС!E439*$D$791*$D$792/100,2)</f>
        <v>61.49</v>
      </c>
      <c r="E2679" s="11">
        <f>ROUND(АТС!E439*$E$791*$E$792/100,2)</f>
        <v>56.51</v>
      </c>
      <c r="F2679" s="11">
        <f>ROUND(АТС!E439*$F$791*$F$792/100,2)</f>
        <v>38.47</v>
      </c>
      <c r="G2679" s="11">
        <f>ROUND(АТС!E439*$G$791*$G$792/100,2)</f>
        <v>22.52</v>
      </c>
    </row>
    <row r="2680" spans="1:7" x14ac:dyDescent="0.25">
      <c r="A2680" s="242"/>
      <c r="B2680" s="123">
        <f t="shared" si="42"/>
        <v>42842.625</v>
      </c>
      <c r="C2680" s="124">
        <v>15</v>
      </c>
      <c r="D2680" s="11">
        <f>ROUND(АТС!E440*$D$791*$D$792/100,2)</f>
        <v>58.87</v>
      </c>
      <c r="E2680" s="11">
        <f>ROUND(АТС!E440*$E$791*$E$792/100,2)</f>
        <v>54.1</v>
      </c>
      <c r="F2680" s="11">
        <f>ROUND(АТС!E440*$F$791*$F$792/100,2)</f>
        <v>36.83</v>
      </c>
      <c r="G2680" s="11">
        <f>ROUND(АТС!E440*$G$791*$G$792/100,2)</f>
        <v>21.56</v>
      </c>
    </row>
    <row r="2681" spans="1:7" x14ac:dyDescent="0.25">
      <c r="A2681" s="242"/>
      <c r="B2681" s="121">
        <f t="shared" si="42"/>
        <v>42842.666669999999</v>
      </c>
      <c r="C2681" s="124">
        <v>16</v>
      </c>
      <c r="D2681" s="11">
        <f>ROUND(АТС!E441*$D$791*$D$792/100,2)</f>
        <v>74.03</v>
      </c>
      <c r="E2681" s="11">
        <f>ROUND(АТС!E441*$E$791*$E$792/100,2)</f>
        <v>68.03</v>
      </c>
      <c r="F2681" s="11">
        <f>ROUND(АТС!E441*$F$791*$F$792/100,2)</f>
        <v>46.32</v>
      </c>
      <c r="G2681" s="11">
        <f>ROUND(АТС!E441*$G$791*$G$792/100,2)</f>
        <v>27.11</v>
      </c>
    </row>
    <row r="2682" spans="1:7" x14ac:dyDescent="0.25">
      <c r="A2682" s="242"/>
      <c r="B2682" s="123">
        <f t="shared" si="42"/>
        <v>42842.708330000001</v>
      </c>
      <c r="C2682" s="124">
        <v>17</v>
      </c>
      <c r="D2682" s="11">
        <f>ROUND(АТС!E442*$D$791*$D$792/100,2)</f>
        <v>74.89</v>
      </c>
      <c r="E2682" s="11">
        <f>ROUND(АТС!E442*$E$791*$E$792/100,2)</f>
        <v>68.819999999999993</v>
      </c>
      <c r="F2682" s="11">
        <f>ROUND(АТС!E442*$F$791*$F$792/100,2)</f>
        <v>46.85</v>
      </c>
      <c r="G2682" s="11">
        <f>ROUND(АТС!E442*$G$791*$G$792/100,2)</f>
        <v>27.42</v>
      </c>
    </row>
    <row r="2683" spans="1:7" x14ac:dyDescent="0.25">
      <c r="A2683" s="242"/>
      <c r="B2683" s="121">
        <f t="shared" si="42"/>
        <v>42842.75</v>
      </c>
      <c r="C2683" s="124">
        <v>18</v>
      </c>
      <c r="D2683" s="11">
        <f>ROUND(АТС!E443*$D$791*$D$792/100,2)</f>
        <v>83.99</v>
      </c>
      <c r="E2683" s="11">
        <f>ROUND(АТС!E443*$E$791*$E$792/100,2)</f>
        <v>77.180000000000007</v>
      </c>
      <c r="F2683" s="11">
        <f>ROUND(АТС!E443*$F$791*$F$792/100,2)</f>
        <v>52.55</v>
      </c>
      <c r="G2683" s="11">
        <f>ROUND(АТС!E443*$G$791*$G$792/100,2)</f>
        <v>30.76</v>
      </c>
    </row>
    <row r="2684" spans="1:7" x14ac:dyDescent="0.25">
      <c r="A2684" s="242"/>
      <c r="B2684" s="123">
        <f t="shared" si="42"/>
        <v>42842.791669999999</v>
      </c>
      <c r="C2684" s="124">
        <v>19</v>
      </c>
      <c r="D2684" s="11">
        <f>ROUND(АТС!E444*$D$791*$D$792/100,2)</f>
        <v>89.61</v>
      </c>
      <c r="E2684" s="11">
        <f>ROUND(АТС!E444*$E$791*$E$792/100,2)</f>
        <v>82.35</v>
      </c>
      <c r="F2684" s="11">
        <f>ROUND(АТС!E444*$F$791*$F$792/100,2)</f>
        <v>56.07</v>
      </c>
      <c r="G2684" s="11">
        <f>ROUND(АТС!E444*$G$791*$G$792/100,2)</f>
        <v>32.82</v>
      </c>
    </row>
    <row r="2685" spans="1:7" x14ac:dyDescent="0.25">
      <c r="A2685" s="242"/>
      <c r="B2685" s="121">
        <f t="shared" si="42"/>
        <v>42842.833330000001</v>
      </c>
      <c r="C2685" s="124">
        <v>20</v>
      </c>
      <c r="D2685" s="11">
        <f>ROUND(АТС!E445*$D$791*$D$792/100,2)</f>
        <v>139.25</v>
      </c>
      <c r="E2685" s="11">
        <f>ROUND(АТС!E445*$E$791*$E$792/100,2)</f>
        <v>127.97</v>
      </c>
      <c r="F2685" s="11">
        <f>ROUND(АТС!E445*$F$791*$F$792/100,2)</f>
        <v>87.13</v>
      </c>
      <c r="G2685" s="11">
        <f>ROUND(АТС!E445*$G$791*$G$792/100,2)</f>
        <v>50.99</v>
      </c>
    </row>
    <row r="2686" spans="1:7" x14ac:dyDescent="0.25">
      <c r="A2686" s="242"/>
      <c r="B2686" s="123">
        <f t="shared" si="42"/>
        <v>42842.875</v>
      </c>
      <c r="C2686" s="124">
        <v>21</v>
      </c>
      <c r="D2686" s="11">
        <f>ROUND(АТС!E446*$D$791*$D$792/100,2)</f>
        <v>27.94</v>
      </c>
      <c r="E2686" s="11">
        <f>ROUND(АТС!E446*$E$791*$E$792/100,2)</f>
        <v>25.68</v>
      </c>
      <c r="F2686" s="11">
        <f>ROUND(АТС!E446*$F$791*$F$792/100,2)</f>
        <v>17.48</v>
      </c>
      <c r="G2686" s="11">
        <f>ROUND(АТС!E446*$G$791*$G$792/100,2)</f>
        <v>10.23</v>
      </c>
    </row>
    <row r="2687" spans="1:7" x14ac:dyDescent="0.25">
      <c r="A2687" s="242"/>
      <c r="B2687" s="121">
        <f t="shared" si="42"/>
        <v>42842.916669999999</v>
      </c>
      <c r="C2687" s="124">
        <v>22</v>
      </c>
      <c r="D2687" s="11">
        <f>ROUND(АТС!E447*$D$791*$D$792/100,2)</f>
        <v>98.6</v>
      </c>
      <c r="E2687" s="11">
        <f>ROUND(АТС!E447*$E$791*$E$792/100,2)</f>
        <v>90.61</v>
      </c>
      <c r="F2687" s="11">
        <f>ROUND(АТС!E447*$F$791*$F$792/100,2)</f>
        <v>61.69</v>
      </c>
      <c r="G2687" s="11">
        <f>ROUND(АТС!E447*$G$791*$G$792/100,2)</f>
        <v>36.11</v>
      </c>
    </row>
    <row r="2688" spans="1:7" x14ac:dyDescent="0.25">
      <c r="A2688" s="242"/>
      <c r="B2688" s="123">
        <f t="shared" si="42"/>
        <v>42842.958330000001</v>
      </c>
      <c r="C2688" s="124">
        <v>23</v>
      </c>
      <c r="D2688" s="11">
        <f>ROUND(АТС!E448*$D$791*$D$792/100,2)</f>
        <v>258.16000000000003</v>
      </c>
      <c r="E2688" s="11">
        <f>ROUND(АТС!E448*$E$791*$E$792/100,2)</f>
        <v>237.23</v>
      </c>
      <c r="F2688" s="11">
        <f>ROUND(АТС!E448*$F$791*$F$792/100,2)</f>
        <v>161.52000000000001</v>
      </c>
      <c r="G2688" s="11">
        <f>ROUND(АТС!E448*$G$791*$G$792/100,2)</f>
        <v>94.54</v>
      </c>
    </row>
    <row r="2689" spans="1:7" x14ac:dyDescent="0.25">
      <c r="A2689" s="242"/>
      <c r="B2689" s="121">
        <f t="shared" si="42"/>
        <v>42843</v>
      </c>
      <c r="C2689" s="124">
        <v>0</v>
      </c>
      <c r="D2689" s="11">
        <f>ROUND(АТС!E449*$D$791*$D$792/100,2)</f>
        <v>234.57</v>
      </c>
      <c r="E2689" s="11">
        <f>ROUND(АТС!E449*$E$791*$E$792/100,2)</f>
        <v>215.56</v>
      </c>
      <c r="F2689" s="11">
        <f>ROUND(АТС!E449*$F$791*$F$792/100,2)</f>
        <v>146.76</v>
      </c>
      <c r="G2689" s="11">
        <f>ROUND(АТС!E449*$G$791*$G$792/100,2)</f>
        <v>85.9</v>
      </c>
    </row>
    <row r="2690" spans="1:7" x14ac:dyDescent="0.25">
      <c r="A2690" s="242"/>
      <c r="B2690" s="123">
        <f t="shared" ref="B2690:B2753" si="43">B2666+1</f>
        <v>42843.041669999999</v>
      </c>
      <c r="C2690" s="124">
        <v>1</v>
      </c>
      <c r="D2690" s="11">
        <f>ROUND(АТС!E450*$D$791*$D$792/100,2)</f>
        <v>85.14</v>
      </c>
      <c r="E2690" s="11">
        <f>ROUND(АТС!E450*$E$791*$E$792/100,2)</f>
        <v>78.239999999999995</v>
      </c>
      <c r="F2690" s="11">
        <f>ROUND(АТС!E450*$F$791*$F$792/100,2)</f>
        <v>53.27</v>
      </c>
      <c r="G2690" s="11">
        <f>ROUND(АТС!E450*$G$791*$G$792/100,2)</f>
        <v>31.18</v>
      </c>
    </row>
    <row r="2691" spans="1:7" x14ac:dyDescent="0.25">
      <c r="A2691" s="242"/>
      <c r="B2691" s="121">
        <f t="shared" si="43"/>
        <v>42843.083330000001</v>
      </c>
      <c r="C2691" s="124">
        <v>2</v>
      </c>
      <c r="D2691" s="11">
        <f>ROUND(АТС!E451*$D$791*$D$792/100,2)</f>
        <v>66.19</v>
      </c>
      <c r="E2691" s="11">
        <f>ROUND(АТС!E451*$E$791*$E$792/100,2)</f>
        <v>60.82</v>
      </c>
      <c r="F2691" s="11">
        <f>ROUND(АТС!E451*$F$791*$F$792/100,2)</f>
        <v>41.41</v>
      </c>
      <c r="G2691" s="11">
        <f>ROUND(АТС!E451*$G$791*$G$792/100,2)</f>
        <v>24.24</v>
      </c>
    </row>
    <row r="2692" spans="1:7" x14ac:dyDescent="0.25">
      <c r="A2692" s="242"/>
      <c r="B2692" s="123">
        <f t="shared" si="43"/>
        <v>42843.125</v>
      </c>
      <c r="C2692" s="124">
        <v>3</v>
      </c>
      <c r="D2692" s="11">
        <f>ROUND(АТС!E452*$D$791*$D$792/100,2)</f>
        <v>75.12</v>
      </c>
      <c r="E2692" s="11">
        <f>ROUND(АТС!E452*$E$791*$E$792/100,2)</f>
        <v>69.03</v>
      </c>
      <c r="F2692" s="11">
        <f>ROUND(АТС!E452*$F$791*$F$792/100,2)</f>
        <v>47</v>
      </c>
      <c r="G2692" s="11">
        <f>ROUND(АТС!E452*$G$791*$G$792/100,2)</f>
        <v>27.51</v>
      </c>
    </row>
    <row r="2693" spans="1:7" x14ac:dyDescent="0.25">
      <c r="A2693" s="242"/>
      <c r="B2693" s="121">
        <f t="shared" si="43"/>
        <v>42843.166669999999</v>
      </c>
      <c r="C2693" s="124">
        <v>4</v>
      </c>
      <c r="D2693" s="11">
        <f>ROUND(АТС!E453*$D$791*$D$792/100,2)</f>
        <v>28.72</v>
      </c>
      <c r="E2693" s="11">
        <f>ROUND(АТС!E453*$E$791*$E$792/100,2)</f>
        <v>26.4</v>
      </c>
      <c r="F2693" s="11">
        <f>ROUND(АТС!E453*$F$791*$F$792/100,2)</f>
        <v>17.97</v>
      </c>
      <c r="G2693" s="11">
        <f>ROUND(АТС!E453*$G$791*$G$792/100,2)</f>
        <v>10.52</v>
      </c>
    </row>
    <row r="2694" spans="1:7" x14ac:dyDescent="0.25">
      <c r="A2694" s="242"/>
      <c r="B2694" s="123">
        <f t="shared" si="43"/>
        <v>42843.208330000001</v>
      </c>
      <c r="C2694" s="124">
        <v>5</v>
      </c>
      <c r="D2694" s="11">
        <f>ROUND(АТС!E454*$D$791*$D$792/100,2)</f>
        <v>11.49</v>
      </c>
      <c r="E2694" s="11">
        <f>ROUND(АТС!E454*$E$791*$E$792/100,2)</f>
        <v>10.56</v>
      </c>
      <c r="F2694" s="11">
        <f>ROUND(АТС!E454*$F$791*$F$792/100,2)</f>
        <v>7.19</v>
      </c>
      <c r="G2694" s="11">
        <f>ROUND(АТС!E454*$G$791*$G$792/100,2)</f>
        <v>4.21</v>
      </c>
    </row>
    <row r="2695" spans="1:7" x14ac:dyDescent="0.25">
      <c r="A2695" s="242"/>
      <c r="B2695" s="121">
        <f t="shared" si="43"/>
        <v>42843.25</v>
      </c>
      <c r="C2695" s="124">
        <v>6</v>
      </c>
      <c r="D2695" s="11">
        <f>ROUND(АТС!E455*$D$791*$D$792/100,2)</f>
        <v>38.49</v>
      </c>
      <c r="E2695" s="11">
        <f>ROUND(АТС!E455*$E$791*$E$792/100,2)</f>
        <v>35.369999999999997</v>
      </c>
      <c r="F2695" s="11">
        <f>ROUND(АТС!E455*$F$791*$F$792/100,2)</f>
        <v>24.08</v>
      </c>
      <c r="G2695" s="11">
        <f>ROUND(АТС!E455*$G$791*$G$792/100,2)</f>
        <v>14.1</v>
      </c>
    </row>
    <row r="2696" spans="1:7" x14ac:dyDescent="0.25">
      <c r="A2696" s="242"/>
      <c r="B2696" s="123">
        <f t="shared" si="43"/>
        <v>42843.291669999999</v>
      </c>
      <c r="C2696" s="124">
        <v>7</v>
      </c>
      <c r="D2696" s="11">
        <f>ROUND(АТС!E456*$D$791*$D$792/100,2)</f>
        <v>59.71</v>
      </c>
      <c r="E2696" s="11">
        <f>ROUND(АТС!E456*$E$791*$E$792/100,2)</f>
        <v>54.87</v>
      </c>
      <c r="F2696" s="11">
        <f>ROUND(АТС!E456*$F$791*$F$792/100,2)</f>
        <v>37.36</v>
      </c>
      <c r="G2696" s="11">
        <f>ROUND(АТС!E456*$G$791*$G$792/100,2)</f>
        <v>21.87</v>
      </c>
    </row>
    <row r="2697" spans="1:7" x14ac:dyDescent="0.25">
      <c r="A2697" s="242"/>
      <c r="B2697" s="121">
        <f t="shared" si="43"/>
        <v>42843.333330000001</v>
      </c>
      <c r="C2697" s="124">
        <v>8</v>
      </c>
      <c r="D2697" s="11">
        <f>ROUND(АТС!E457*$D$791*$D$792/100,2)</f>
        <v>26.46</v>
      </c>
      <c r="E2697" s="11">
        <f>ROUND(АТС!E457*$E$791*$E$792/100,2)</f>
        <v>24.31</v>
      </c>
      <c r="F2697" s="11">
        <f>ROUND(АТС!E457*$F$791*$F$792/100,2)</f>
        <v>16.55</v>
      </c>
      <c r="G2697" s="11">
        <f>ROUND(АТС!E457*$G$791*$G$792/100,2)</f>
        <v>9.69</v>
      </c>
    </row>
    <row r="2698" spans="1:7" x14ac:dyDescent="0.25">
      <c r="A2698" s="242"/>
      <c r="B2698" s="123">
        <f t="shared" si="43"/>
        <v>42843.375</v>
      </c>
      <c r="C2698" s="124">
        <v>9</v>
      </c>
      <c r="D2698" s="11">
        <f>ROUND(АТС!E458*$D$791*$D$792/100,2)</f>
        <v>50.55</v>
      </c>
      <c r="E2698" s="11">
        <f>ROUND(АТС!E458*$E$791*$E$792/100,2)</f>
        <v>46.45</v>
      </c>
      <c r="F2698" s="11">
        <f>ROUND(АТС!E458*$F$791*$F$792/100,2)</f>
        <v>31.63</v>
      </c>
      <c r="G2698" s="11">
        <f>ROUND(АТС!E458*$G$791*$G$792/100,2)</f>
        <v>18.510000000000002</v>
      </c>
    </row>
    <row r="2699" spans="1:7" x14ac:dyDescent="0.25">
      <c r="A2699" s="242"/>
      <c r="B2699" s="121">
        <f t="shared" si="43"/>
        <v>42843.416669999999</v>
      </c>
      <c r="C2699" s="124">
        <v>10</v>
      </c>
      <c r="D2699" s="11">
        <f>ROUND(АТС!E459*$D$791*$D$792/100,2)</f>
        <v>50.55</v>
      </c>
      <c r="E2699" s="11">
        <f>ROUND(АТС!E459*$E$791*$E$792/100,2)</f>
        <v>46.45</v>
      </c>
      <c r="F2699" s="11">
        <f>ROUND(АТС!E459*$F$791*$F$792/100,2)</f>
        <v>31.62</v>
      </c>
      <c r="G2699" s="11">
        <f>ROUND(АТС!E459*$G$791*$G$792/100,2)</f>
        <v>18.510000000000002</v>
      </c>
    </row>
    <row r="2700" spans="1:7" x14ac:dyDescent="0.25">
      <c r="A2700" s="242"/>
      <c r="B2700" s="123">
        <f t="shared" si="43"/>
        <v>42843.458330000001</v>
      </c>
      <c r="C2700" s="124">
        <v>11</v>
      </c>
      <c r="D2700" s="11">
        <f>ROUND(АТС!E460*$D$791*$D$792/100,2)</f>
        <v>27.97</v>
      </c>
      <c r="E2700" s="11">
        <f>ROUND(АТС!E460*$E$791*$E$792/100,2)</f>
        <v>25.7</v>
      </c>
      <c r="F2700" s="11">
        <f>ROUND(АТС!E460*$F$791*$F$792/100,2)</f>
        <v>17.5</v>
      </c>
      <c r="G2700" s="11">
        <f>ROUND(АТС!E460*$G$791*$G$792/100,2)</f>
        <v>10.24</v>
      </c>
    </row>
    <row r="2701" spans="1:7" x14ac:dyDescent="0.25">
      <c r="A2701" s="242"/>
      <c r="B2701" s="121">
        <f t="shared" si="43"/>
        <v>42843.5</v>
      </c>
      <c r="C2701" s="124">
        <v>12</v>
      </c>
      <c r="D2701" s="11">
        <f>ROUND(АТС!E461*$D$791*$D$792/100,2)</f>
        <v>55.39</v>
      </c>
      <c r="E2701" s="11">
        <f>ROUND(АТС!E461*$E$791*$E$792/100,2)</f>
        <v>50.9</v>
      </c>
      <c r="F2701" s="11">
        <f>ROUND(АТС!E461*$F$791*$F$792/100,2)</f>
        <v>34.659999999999997</v>
      </c>
      <c r="G2701" s="11">
        <f>ROUND(АТС!E461*$G$791*$G$792/100,2)</f>
        <v>20.28</v>
      </c>
    </row>
    <row r="2702" spans="1:7" x14ac:dyDescent="0.25">
      <c r="A2702" s="242"/>
      <c r="B2702" s="123">
        <f t="shared" si="43"/>
        <v>42843.541669999999</v>
      </c>
      <c r="C2702" s="124">
        <v>13</v>
      </c>
      <c r="D2702" s="11">
        <f>ROUND(АТС!E462*$D$791*$D$792/100,2)</f>
        <v>62.94</v>
      </c>
      <c r="E2702" s="11">
        <f>ROUND(АТС!E462*$E$791*$E$792/100,2)</f>
        <v>57.84</v>
      </c>
      <c r="F2702" s="11">
        <f>ROUND(АТС!E462*$F$791*$F$792/100,2)</f>
        <v>39.380000000000003</v>
      </c>
      <c r="G2702" s="11">
        <f>ROUND(АТС!E462*$G$791*$G$792/100,2)</f>
        <v>23.05</v>
      </c>
    </row>
    <row r="2703" spans="1:7" x14ac:dyDescent="0.25">
      <c r="A2703" s="242"/>
      <c r="B2703" s="121">
        <f t="shared" si="43"/>
        <v>42843.583330000001</v>
      </c>
      <c r="C2703" s="124">
        <v>14</v>
      </c>
      <c r="D2703" s="11">
        <f>ROUND(АТС!E463*$D$791*$D$792/100,2)</f>
        <v>70.53</v>
      </c>
      <c r="E2703" s="11">
        <f>ROUND(АТС!E463*$E$791*$E$792/100,2)</f>
        <v>64.81</v>
      </c>
      <c r="F2703" s="11">
        <f>ROUND(АТС!E463*$F$791*$F$792/100,2)</f>
        <v>44.13</v>
      </c>
      <c r="G2703" s="11">
        <f>ROUND(АТС!E463*$G$791*$G$792/100,2)</f>
        <v>25.83</v>
      </c>
    </row>
    <row r="2704" spans="1:7" x14ac:dyDescent="0.25">
      <c r="A2704" s="242"/>
      <c r="B2704" s="123">
        <f t="shared" si="43"/>
        <v>42843.625</v>
      </c>
      <c r="C2704" s="124">
        <v>15</v>
      </c>
      <c r="D2704" s="11">
        <f>ROUND(АТС!E464*$D$791*$D$792/100,2)</f>
        <v>78.819999999999993</v>
      </c>
      <c r="E2704" s="11">
        <f>ROUND(АТС!E464*$E$791*$E$792/100,2)</f>
        <v>72.430000000000007</v>
      </c>
      <c r="F2704" s="11">
        <f>ROUND(АТС!E464*$F$791*$F$792/100,2)</f>
        <v>49.31</v>
      </c>
      <c r="G2704" s="11">
        <f>ROUND(АТС!E464*$G$791*$G$792/100,2)</f>
        <v>28.86</v>
      </c>
    </row>
    <row r="2705" spans="1:7" x14ac:dyDescent="0.25">
      <c r="A2705" s="242"/>
      <c r="B2705" s="121">
        <f t="shared" si="43"/>
        <v>42843.666669999999</v>
      </c>
      <c r="C2705" s="124">
        <v>16</v>
      </c>
      <c r="D2705" s="11">
        <f>ROUND(АТС!E465*$D$791*$D$792/100,2)</f>
        <v>35.46</v>
      </c>
      <c r="E2705" s="11">
        <f>ROUND(АТС!E465*$E$791*$E$792/100,2)</f>
        <v>32.58</v>
      </c>
      <c r="F2705" s="11">
        <f>ROUND(АТС!E465*$F$791*$F$792/100,2)</f>
        <v>22.18</v>
      </c>
      <c r="G2705" s="11">
        <f>ROUND(АТС!E465*$G$791*$G$792/100,2)</f>
        <v>12.98</v>
      </c>
    </row>
    <row r="2706" spans="1:7" x14ac:dyDescent="0.25">
      <c r="A2706" s="242"/>
      <c r="B2706" s="123">
        <f t="shared" si="43"/>
        <v>42843.708330000001</v>
      </c>
      <c r="C2706" s="124">
        <v>17</v>
      </c>
      <c r="D2706" s="11">
        <f>ROUND(АТС!E466*$D$791*$D$792/100,2)</f>
        <v>41.94</v>
      </c>
      <c r="E2706" s="11">
        <f>ROUND(АТС!E466*$E$791*$E$792/100,2)</f>
        <v>38.54</v>
      </c>
      <c r="F2706" s="11">
        <f>ROUND(АТС!E466*$F$791*$F$792/100,2)</f>
        <v>26.24</v>
      </c>
      <c r="G2706" s="11">
        <f>ROUND(АТС!E466*$G$791*$G$792/100,2)</f>
        <v>15.36</v>
      </c>
    </row>
    <row r="2707" spans="1:7" x14ac:dyDescent="0.25">
      <c r="A2707" s="242"/>
      <c r="B2707" s="121">
        <f t="shared" si="43"/>
        <v>42843.75</v>
      </c>
      <c r="C2707" s="124">
        <v>18</v>
      </c>
      <c r="D2707" s="11">
        <f>ROUND(АТС!E467*$D$791*$D$792/100,2)</f>
        <v>45.81</v>
      </c>
      <c r="E2707" s="11">
        <f>ROUND(АТС!E467*$E$791*$E$792/100,2)</f>
        <v>42.09</v>
      </c>
      <c r="F2707" s="11">
        <f>ROUND(АТС!E467*$F$791*$F$792/100,2)</f>
        <v>28.66</v>
      </c>
      <c r="G2707" s="11">
        <f>ROUND(АТС!E467*$G$791*$G$792/100,2)</f>
        <v>16.77</v>
      </c>
    </row>
    <row r="2708" spans="1:7" x14ac:dyDescent="0.25">
      <c r="A2708" s="242"/>
      <c r="B2708" s="123">
        <f t="shared" si="43"/>
        <v>42843.791669999999</v>
      </c>
      <c r="C2708" s="124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42"/>
      <c r="B2709" s="121">
        <f t="shared" si="43"/>
        <v>42843.833330000001</v>
      </c>
      <c r="C2709" s="124">
        <v>20</v>
      </c>
      <c r="D2709" s="11">
        <f>ROUND(АТС!E469*$D$791*$D$792/100,2)</f>
        <v>8.02</v>
      </c>
      <c r="E2709" s="11">
        <f>ROUND(АТС!E469*$E$791*$E$792/100,2)</f>
        <v>7.37</v>
      </c>
      <c r="F2709" s="11">
        <f>ROUND(АТС!E469*$F$791*$F$792/100,2)</f>
        <v>5.0199999999999996</v>
      </c>
      <c r="G2709" s="11">
        <f>ROUND(АТС!E469*$G$791*$G$792/100,2)</f>
        <v>2.94</v>
      </c>
    </row>
    <row r="2710" spans="1:7" x14ac:dyDescent="0.25">
      <c r="A2710" s="242"/>
      <c r="B2710" s="123">
        <f t="shared" si="43"/>
        <v>42843.875</v>
      </c>
      <c r="C2710" s="124">
        <v>21</v>
      </c>
      <c r="D2710" s="11">
        <f>ROUND(АТС!E470*$D$791*$D$792/100,2)</f>
        <v>96.71</v>
      </c>
      <c r="E2710" s="11">
        <f>ROUND(АТС!E470*$E$791*$E$792/100,2)</f>
        <v>88.87</v>
      </c>
      <c r="F2710" s="11">
        <f>ROUND(АТС!E470*$F$791*$F$792/100,2)</f>
        <v>60.51</v>
      </c>
      <c r="G2710" s="11">
        <f>ROUND(АТС!E470*$G$791*$G$792/100,2)</f>
        <v>35.409999999999997</v>
      </c>
    </row>
    <row r="2711" spans="1:7" x14ac:dyDescent="0.25">
      <c r="A2711" s="242"/>
      <c r="B2711" s="121">
        <f t="shared" si="43"/>
        <v>42843.916669999999</v>
      </c>
      <c r="C2711" s="124">
        <v>22</v>
      </c>
      <c r="D2711" s="11">
        <f>ROUND(АТС!E471*$D$791*$D$792/100,2)</f>
        <v>87.86</v>
      </c>
      <c r="E2711" s="11">
        <f>ROUND(АТС!E471*$E$791*$E$792/100,2)</f>
        <v>80.739999999999995</v>
      </c>
      <c r="F2711" s="11">
        <f>ROUND(АТС!E471*$F$791*$F$792/100,2)</f>
        <v>54.97</v>
      </c>
      <c r="G2711" s="11">
        <f>ROUND(АТС!E471*$G$791*$G$792/100,2)</f>
        <v>32.17</v>
      </c>
    </row>
    <row r="2712" spans="1:7" x14ac:dyDescent="0.25">
      <c r="A2712" s="242"/>
      <c r="B2712" s="123">
        <f t="shared" si="43"/>
        <v>42843.958330000001</v>
      </c>
      <c r="C2712" s="124">
        <v>23</v>
      </c>
      <c r="D2712" s="11">
        <f>ROUND(АТС!E472*$D$791*$D$792/100,2)</f>
        <v>220.61</v>
      </c>
      <c r="E2712" s="11">
        <f>ROUND(АТС!E472*$E$791*$E$792/100,2)</f>
        <v>202.73</v>
      </c>
      <c r="F2712" s="11">
        <f>ROUND(АТС!E472*$F$791*$F$792/100,2)</f>
        <v>138.03</v>
      </c>
      <c r="G2712" s="11">
        <f>ROUND(АТС!E472*$G$791*$G$792/100,2)</f>
        <v>80.78</v>
      </c>
    </row>
    <row r="2713" spans="1:7" x14ac:dyDescent="0.25">
      <c r="A2713" s="242"/>
      <c r="B2713" s="121">
        <f t="shared" si="43"/>
        <v>42844</v>
      </c>
      <c r="C2713" s="124">
        <v>0</v>
      </c>
      <c r="D2713" s="11">
        <f>ROUND(АТС!E473*$D$791*$D$792/100,2)</f>
        <v>301.08</v>
      </c>
      <c r="E2713" s="11">
        <f>ROUND(АТС!E473*$E$791*$E$792/100,2)</f>
        <v>276.68</v>
      </c>
      <c r="F2713" s="11">
        <f>ROUND(АТС!E473*$F$791*$F$792/100,2)</f>
        <v>188.37</v>
      </c>
      <c r="G2713" s="11">
        <f>ROUND(АТС!E473*$G$791*$G$792/100,2)</f>
        <v>110.25</v>
      </c>
    </row>
    <row r="2714" spans="1:7" x14ac:dyDescent="0.25">
      <c r="A2714" s="242"/>
      <c r="B2714" s="123">
        <f t="shared" si="43"/>
        <v>42844.041669999999</v>
      </c>
      <c r="C2714" s="124">
        <v>1</v>
      </c>
      <c r="D2714" s="11">
        <f>ROUND(АТС!E474*$D$791*$D$792/100,2)</f>
        <v>7.47</v>
      </c>
      <c r="E2714" s="11">
        <f>ROUND(АТС!E474*$E$791*$E$792/100,2)</f>
        <v>6.86</v>
      </c>
      <c r="F2714" s="11">
        <f>ROUND(АТС!E474*$F$791*$F$792/100,2)</f>
        <v>4.67</v>
      </c>
      <c r="G2714" s="11">
        <f>ROUND(АТС!E474*$G$791*$G$792/100,2)</f>
        <v>2.73</v>
      </c>
    </row>
    <row r="2715" spans="1:7" x14ac:dyDescent="0.25">
      <c r="A2715" s="242"/>
      <c r="B2715" s="121">
        <f t="shared" si="43"/>
        <v>42844.083330000001</v>
      </c>
      <c r="C2715" s="124">
        <v>2</v>
      </c>
      <c r="D2715" s="11">
        <f>ROUND(АТС!E475*$D$791*$D$792/100,2)</f>
        <v>5.45</v>
      </c>
      <c r="E2715" s="11">
        <f>ROUND(АТС!E475*$E$791*$E$792/100,2)</f>
        <v>5.01</v>
      </c>
      <c r="F2715" s="11">
        <f>ROUND(АТС!E475*$F$791*$F$792/100,2)</f>
        <v>3.41</v>
      </c>
      <c r="G2715" s="11">
        <f>ROUND(АТС!E475*$G$791*$G$792/100,2)</f>
        <v>2</v>
      </c>
    </row>
    <row r="2716" spans="1:7" x14ac:dyDescent="0.25">
      <c r="A2716" s="242"/>
      <c r="B2716" s="123">
        <f t="shared" si="43"/>
        <v>42844.125</v>
      </c>
      <c r="C2716" s="124">
        <v>3</v>
      </c>
      <c r="D2716" s="11">
        <f>ROUND(АТС!E476*$D$791*$D$792/100,2)</f>
        <v>0</v>
      </c>
      <c r="E2716" s="11">
        <f>ROUND(АТС!E476*$E$791*$E$792/100,2)</f>
        <v>0</v>
      </c>
      <c r="F2716" s="11">
        <f>ROUND(АТС!E476*$F$791*$F$792/100,2)</f>
        <v>0</v>
      </c>
      <c r="G2716" s="11">
        <f>ROUND(АТС!E476*$G$791*$G$792/100,2)</f>
        <v>0</v>
      </c>
    </row>
    <row r="2717" spans="1:7" x14ac:dyDescent="0.25">
      <c r="A2717" s="242"/>
      <c r="B2717" s="121">
        <f t="shared" si="43"/>
        <v>42844.166669999999</v>
      </c>
      <c r="C2717" s="124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42"/>
      <c r="B2718" s="123">
        <f t="shared" si="43"/>
        <v>42844.208330000001</v>
      </c>
      <c r="C2718" s="124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42"/>
      <c r="B2719" s="121">
        <f t="shared" si="43"/>
        <v>42844.25</v>
      </c>
      <c r="C2719" s="124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42"/>
      <c r="B2720" s="123">
        <f t="shared" si="43"/>
        <v>42844.291669999999</v>
      </c>
      <c r="C2720" s="124">
        <v>7</v>
      </c>
      <c r="D2720" s="11">
        <f>ROUND(АТС!E480*$D$791*$D$792/100,2)</f>
        <v>37.44</v>
      </c>
      <c r="E2720" s="11">
        <f>ROUND(АТС!E480*$E$791*$E$792/100,2)</f>
        <v>34.4</v>
      </c>
      <c r="F2720" s="11">
        <f>ROUND(АТС!E480*$F$791*$F$792/100,2)</f>
        <v>23.42</v>
      </c>
      <c r="G2720" s="11">
        <f>ROUND(АТС!E480*$G$791*$G$792/100,2)</f>
        <v>13.71</v>
      </c>
    </row>
    <row r="2721" spans="1:7" x14ac:dyDescent="0.25">
      <c r="A2721" s="242"/>
      <c r="B2721" s="121">
        <f t="shared" si="43"/>
        <v>42844.333330000001</v>
      </c>
      <c r="C2721" s="124">
        <v>8</v>
      </c>
      <c r="D2721" s="11">
        <f>ROUND(АТС!E481*$D$791*$D$792/100,2)</f>
        <v>18.309999999999999</v>
      </c>
      <c r="E2721" s="11">
        <f>ROUND(АТС!E481*$E$791*$E$792/100,2)</f>
        <v>16.829999999999998</v>
      </c>
      <c r="F2721" s="11">
        <f>ROUND(АТС!E481*$F$791*$F$792/100,2)</f>
        <v>11.46</v>
      </c>
      <c r="G2721" s="11">
        <f>ROUND(АТС!E481*$G$791*$G$792/100,2)</f>
        <v>6.71</v>
      </c>
    </row>
    <row r="2722" spans="1:7" x14ac:dyDescent="0.25">
      <c r="A2722" s="242"/>
      <c r="B2722" s="123">
        <f t="shared" si="43"/>
        <v>42844.375</v>
      </c>
      <c r="C2722" s="124">
        <v>9</v>
      </c>
      <c r="D2722" s="11">
        <f>ROUND(АТС!E482*$D$791*$D$792/100,2)</f>
        <v>186.97</v>
      </c>
      <c r="E2722" s="11">
        <f>ROUND(АТС!E482*$E$791*$E$792/100,2)</f>
        <v>171.81</v>
      </c>
      <c r="F2722" s="11">
        <f>ROUND(АТС!E482*$F$791*$F$792/100,2)</f>
        <v>116.98</v>
      </c>
      <c r="G2722" s="11">
        <f>ROUND(АТС!E482*$G$791*$G$792/100,2)</f>
        <v>68.47</v>
      </c>
    </row>
    <row r="2723" spans="1:7" x14ac:dyDescent="0.25">
      <c r="A2723" s="242"/>
      <c r="B2723" s="121">
        <f t="shared" si="43"/>
        <v>42844.416669999999</v>
      </c>
      <c r="C2723" s="124">
        <v>10</v>
      </c>
      <c r="D2723" s="11">
        <f>ROUND(АТС!E483*$D$791*$D$792/100,2)</f>
        <v>175.38</v>
      </c>
      <c r="E2723" s="11">
        <f>ROUND(АТС!E483*$E$791*$E$792/100,2)</f>
        <v>161.16999999999999</v>
      </c>
      <c r="F2723" s="11">
        <f>ROUND(АТС!E483*$F$791*$F$792/100,2)</f>
        <v>109.73</v>
      </c>
      <c r="G2723" s="11">
        <f>ROUND(АТС!E483*$G$791*$G$792/100,2)</f>
        <v>64.22</v>
      </c>
    </row>
    <row r="2724" spans="1:7" x14ac:dyDescent="0.25">
      <c r="A2724" s="242"/>
      <c r="B2724" s="123">
        <f t="shared" si="43"/>
        <v>42844.458330000001</v>
      </c>
      <c r="C2724" s="124">
        <v>11</v>
      </c>
      <c r="D2724" s="11">
        <f>ROUND(АТС!E484*$D$791*$D$792/100,2)</f>
        <v>202.1</v>
      </c>
      <c r="E2724" s="11">
        <f>ROUND(АТС!E484*$E$791*$E$792/100,2)</f>
        <v>185.71</v>
      </c>
      <c r="F2724" s="11">
        <f>ROUND(АТС!E484*$F$791*$F$792/100,2)</f>
        <v>126.44</v>
      </c>
      <c r="G2724" s="11">
        <f>ROUND(АТС!E484*$G$791*$G$792/100,2)</f>
        <v>74.010000000000005</v>
      </c>
    </row>
    <row r="2725" spans="1:7" x14ac:dyDescent="0.25">
      <c r="A2725" s="242"/>
      <c r="B2725" s="121">
        <f t="shared" si="43"/>
        <v>42844.5</v>
      </c>
      <c r="C2725" s="124">
        <v>12</v>
      </c>
      <c r="D2725" s="11">
        <f>ROUND(АТС!E485*$D$791*$D$792/100,2)</f>
        <v>98.76</v>
      </c>
      <c r="E2725" s="11">
        <f>ROUND(АТС!E485*$E$791*$E$792/100,2)</f>
        <v>90.75</v>
      </c>
      <c r="F2725" s="11">
        <f>ROUND(АТС!E485*$F$791*$F$792/100,2)</f>
        <v>61.79</v>
      </c>
      <c r="G2725" s="11">
        <f>ROUND(АТС!E485*$G$791*$G$792/100,2)</f>
        <v>36.159999999999997</v>
      </c>
    </row>
    <row r="2726" spans="1:7" x14ac:dyDescent="0.25">
      <c r="A2726" s="242"/>
      <c r="B2726" s="123">
        <f t="shared" si="43"/>
        <v>42844.541669999999</v>
      </c>
      <c r="C2726" s="124">
        <v>13</v>
      </c>
      <c r="D2726" s="11">
        <f>ROUND(АТС!E486*$D$791*$D$792/100,2)</f>
        <v>85.21</v>
      </c>
      <c r="E2726" s="11">
        <f>ROUND(АТС!E486*$E$791*$E$792/100,2)</f>
        <v>78.3</v>
      </c>
      <c r="F2726" s="11">
        <f>ROUND(АТС!E486*$F$791*$F$792/100,2)</f>
        <v>53.31</v>
      </c>
      <c r="G2726" s="11">
        <f>ROUND(АТС!E486*$G$791*$G$792/100,2)</f>
        <v>31.2</v>
      </c>
    </row>
    <row r="2727" spans="1:7" x14ac:dyDescent="0.25">
      <c r="A2727" s="242"/>
      <c r="B2727" s="121">
        <f t="shared" si="43"/>
        <v>42844.583330000001</v>
      </c>
      <c r="C2727" s="124">
        <v>14</v>
      </c>
      <c r="D2727" s="11">
        <f>ROUND(АТС!E487*$D$791*$D$792/100,2)</f>
        <v>59.8</v>
      </c>
      <c r="E2727" s="11">
        <f>ROUND(АТС!E487*$E$791*$E$792/100,2)</f>
        <v>54.96</v>
      </c>
      <c r="F2727" s="11">
        <f>ROUND(АТС!E487*$F$791*$F$792/100,2)</f>
        <v>37.42</v>
      </c>
      <c r="G2727" s="11">
        <f>ROUND(АТС!E487*$G$791*$G$792/100,2)</f>
        <v>21.9</v>
      </c>
    </row>
    <row r="2728" spans="1:7" x14ac:dyDescent="0.25">
      <c r="A2728" s="242"/>
      <c r="B2728" s="123">
        <f t="shared" si="43"/>
        <v>42844.625</v>
      </c>
      <c r="C2728" s="124">
        <v>15</v>
      </c>
      <c r="D2728" s="11">
        <f>ROUND(АТС!E488*$D$791*$D$792/100,2)</f>
        <v>46.97</v>
      </c>
      <c r="E2728" s="11">
        <f>ROUND(АТС!E488*$E$791*$E$792/100,2)</f>
        <v>43.16</v>
      </c>
      <c r="F2728" s="11">
        <f>ROUND(АТС!E488*$F$791*$F$792/100,2)</f>
        <v>29.38</v>
      </c>
      <c r="G2728" s="11">
        <f>ROUND(АТС!E488*$G$791*$G$792/100,2)</f>
        <v>17.2</v>
      </c>
    </row>
    <row r="2729" spans="1:7" x14ac:dyDescent="0.25">
      <c r="A2729" s="242"/>
      <c r="B2729" s="121">
        <f t="shared" si="43"/>
        <v>42844.666669999999</v>
      </c>
      <c r="C2729" s="124">
        <v>16</v>
      </c>
      <c r="D2729" s="11">
        <f>ROUND(АТС!E489*$D$791*$D$792/100,2)</f>
        <v>58.59</v>
      </c>
      <c r="E2729" s="11">
        <f>ROUND(АТС!E489*$E$791*$E$792/100,2)</f>
        <v>53.84</v>
      </c>
      <c r="F2729" s="11">
        <f>ROUND(АТС!E489*$F$791*$F$792/100,2)</f>
        <v>36.659999999999997</v>
      </c>
      <c r="G2729" s="11">
        <f>ROUND(АТС!E489*$G$791*$G$792/100,2)</f>
        <v>21.45</v>
      </c>
    </row>
    <row r="2730" spans="1:7" x14ac:dyDescent="0.25">
      <c r="A2730" s="242"/>
      <c r="B2730" s="123">
        <f t="shared" si="43"/>
        <v>42844.708330000001</v>
      </c>
      <c r="C2730" s="124">
        <v>17</v>
      </c>
      <c r="D2730" s="11">
        <f>ROUND(АТС!E490*$D$791*$D$792/100,2)</f>
        <v>4.45</v>
      </c>
      <c r="E2730" s="11">
        <f>ROUND(АТС!E490*$E$791*$E$792/100,2)</f>
        <v>4.09</v>
      </c>
      <c r="F2730" s="11">
        <f>ROUND(АТС!E490*$F$791*$F$792/100,2)</f>
        <v>2.79</v>
      </c>
      <c r="G2730" s="11">
        <f>ROUND(АТС!E490*$G$791*$G$792/100,2)</f>
        <v>1.63</v>
      </c>
    </row>
    <row r="2731" spans="1:7" x14ac:dyDescent="0.25">
      <c r="A2731" s="242"/>
      <c r="B2731" s="121">
        <f t="shared" si="43"/>
        <v>42844.75</v>
      </c>
      <c r="C2731" s="124">
        <v>18</v>
      </c>
      <c r="D2731" s="11">
        <f>ROUND(АТС!E491*$D$791*$D$792/100,2)</f>
        <v>27.21</v>
      </c>
      <c r="E2731" s="11">
        <f>ROUND(АТС!E491*$E$791*$E$792/100,2)</f>
        <v>25</v>
      </c>
      <c r="F2731" s="11">
        <f>ROUND(АТС!E491*$F$791*$F$792/100,2)</f>
        <v>17.02</v>
      </c>
      <c r="G2731" s="11">
        <f>ROUND(АТС!E491*$G$791*$G$792/100,2)</f>
        <v>9.9600000000000009</v>
      </c>
    </row>
    <row r="2732" spans="1:7" x14ac:dyDescent="0.25">
      <c r="A2732" s="242"/>
      <c r="B2732" s="123">
        <f t="shared" si="43"/>
        <v>42844.791669999999</v>
      </c>
      <c r="C2732" s="124">
        <v>19</v>
      </c>
      <c r="D2732" s="11">
        <f>ROUND(АТС!E492*$D$791*$D$792/100,2)</f>
        <v>44.93</v>
      </c>
      <c r="E2732" s="11">
        <f>ROUND(АТС!E492*$E$791*$E$792/100,2)</f>
        <v>41.29</v>
      </c>
      <c r="F2732" s="11">
        <f>ROUND(АТС!E492*$F$791*$F$792/100,2)</f>
        <v>28.11</v>
      </c>
      <c r="G2732" s="11">
        <f>ROUND(АТС!E492*$G$791*$G$792/100,2)</f>
        <v>16.45</v>
      </c>
    </row>
    <row r="2733" spans="1:7" x14ac:dyDescent="0.25">
      <c r="A2733" s="242"/>
      <c r="B2733" s="121">
        <f t="shared" si="43"/>
        <v>42844.833330000001</v>
      </c>
      <c r="C2733" s="124">
        <v>20</v>
      </c>
      <c r="D2733" s="11">
        <f>ROUND(АТС!E493*$D$791*$D$792/100,2)</f>
        <v>84.41</v>
      </c>
      <c r="E2733" s="11">
        <f>ROUND(АТС!E493*$E$791*$E$792/100,2)</f>
        <v>77.56</v>
      </c>
      <c r="F2733" s="11">
        <f>ROUND(АТС!E493*$F$791*$F$792/100,2)</f>
        <v>52.81</v>
      </c>
      <c r="G2733" s="11">
        <f>ROUND(АТС!E493*$G$791*$G$792/100,2)</f>
        <v>30.91</v>
      </c>
    </row>
    <row r="2734" spans="1:7" x14ac:dyDescent="0.25">
      <c r="A2734" s="242"/>
      <c r="B2734" s="123">
        <f t="shared" si="43"/>
        <v>42844.875</v>
      </c>
      <c r="C2734" s="124">
        <v>21</v>
      </c>
      <c r="D2734" s="11">
        <f>ROUND(АТС!E494*$D$791*$D$792/100,2)</f>
        <v>0</v>
      </c>
      <c r="E2734" s="11">
        <f>ROUND(АТС!E494*$E$791*$E$792/100,2)</f>
        <v>0</v>
      </c>
      <c r="F2734" s="11">
        <f>ROUND(АТС!E494*$F$791*$F$792/100,2)</f>
        <v>0</v>
      </c>
      <c r="G2734" s="11">
        <f>ROUND(АТС!E494*$G$791*$G$792/100,2)</f>
        <v>0</v>
      </c>
    </row>
    <row r="2735" spans="1:7" x14ac:dyDescent="0.25">
      <c r="A2735" s="242"/>
      <c r="B2735" s="121">
        <f t="shared" si="43"/>
        <v>42844.916669999999</v>
      </c>
      <c r="C2735" s="124">
        <v>22</v>
      </c>
      <c r="D2735" s="11">
        <f>ROUND(АТС!E495*$D$791*$D$792/100,2)</f>
        <v>80.23</v>
      </c>
      <c r="E2735" s="11">
        <f>ROUND(АТС!E495*$E$791*$E$792/100,2)</f>
        <v>73.73</v>
      </c>
      <c r="F2735" s="11">
        <f>ROUND(АТС!E495*$F$791*$F$792/100,2)</f>
        <v>50.2</v>
      </c>
      <c r="G2735" s="11">
        <f>ROUND(АТС!E495*$G$791*$G$792/100,2)</f>
        <v>29.38</v>
      </c>
    </row>
    <row r="2736" spans="1:7" x14ac:dyDescent="0.25">
      <c r="A2736" s="242"/>
      <c r="B2736" s="123">
        <f t="shared" si="43"/>
        <v>42844.958330000001</v>
      </c>
      <c r="C2736" s="124">
        <v>23</v>
      </c>
      <c r="D2736" s="11">
        <f>ROUND(АТС!E496*$D$791*$D$792/100,2)</f>
        <v>202.86</v>
      </c>
      <c r="E2736" s="11">
        <f>ROUND(АТС!E496*$E$791*$E$792/100,2)</f>
        <v>186.42</v>
      </c>
      <c r="F2736" s="11">
        <f>ROUND(АТС!E496*$F$791*$F$792/100,2)</f>
        <v>126.92</v>
      </c>
      <c r="G2736" s="11">
        <f>ROUND(АТС!E496*$G$791*$G$792/100,2)</f>
        <v>74.290000000000006</v>
      </c>
    </row>
    <row r="2737" spans="1:7" x14ac:dyDescent="0.25">
      <c r="A2737" s="242"/>
      <c r="B2737" s="121">
        <f t="shared" si="43"/>
        <v>42845</v>
      </c>
      <c r="C2737" s="124">
        <v>0</v>
      </c>
      <c r="D2737" s="11">
        <f>ROUND(АТС!E497*$D$791*$D$792/100,2)</f>
        <v>149.72</v>
      </c>
      <c r="E2737" s="11">
        <f>ROUND(АТС!E497*$E$791*$E$792/100,2)</f>
        <v>137.58000000000001</v>
      </c>
      <c r="F2737" s="11">
        <f>ROUND(АТС!E497*$F$791*$F$792/100,2)</f>
        <v>93.67</v>
      </c>
      <c r="G2737" s="11">
        <f>ROUND(АТС!E497*$G$791*$G$792/100,2)</f>
        <v>54.83</v>
      </c>
    </row>
    <row r="2738" spans="1:7" x14ac:dyDescent="0.25">
      <c r="A2738" s="242"/>
      <c r="B2738" s="123">
        <f t="shared" si="43"/>
        <v>42845.041669999999</v>
      </c>
      <c r="C2738" s="124">
        <v>1</v>
      </c>
      <c r="D2738" s="11">
        <f>ROUND(АТС!E498*$D$791*$D$792/100,2)</f>
        <v>18.350000000000001</v>
      </c>
      <c r="E2738" s="11">
        <f>ROUND(АТС!E498*$E$791*$E$792/100,2)</f>
        <v>16.86</v>
      </c>
      <c r="F2738" s="11">
        <f>ROUND(АТС!E498*$F$791*$F$792/100,2)</f>
        <v>11.48</v>
      </c>
      <c r="G2738" s="11">
        <f>ROUND(АТС!E498*$G$791*$G$792/100,2)</f>
        <v>6.72</v>
      </c>
    </row>
    <row r="2739" spans="1:7" x14ac:dyDescent="0.25">
      <c r="A2739" s="242"/>
      <c r="B2739" s="121">
        <f t="shared" si="43"/>
        <v>42845.083330000001</v>
      </c>
      <c r="C2739" s="124">
        <v>2</v>
      </c>
      <c r="D2739" s="11">
        <f>ROUND(АТС!E499*$D$791*$D$792/100,2)</f>
        <v>14.14</v>
      </c>
      <c r="E2739" s="11">
        <f>ROUND(АТС!E499*$E$791*$E$792/100,2)</f>
        <v>13</v>
      </c>
      <c r="F2739" s="11">
        <f>ROUND(АТС!E499*$F$791*$F$792/100,2)</f>
        <v>8.85</v>
      </c>
      <c r="G2739" s="11">
        <f>ROUND(АТС!E499*$G$791*$G$792/100,2)</f>
        <v>5.18</v>
      </c>
    </row>
    <row r="2740" spans="1:7" x14ac:dyDescent="0.25">
      <c r="A2740" s="242"/>
      <c r="B2740" s="123">
        <f t="shared" si="43"/>
        <v>42845.125</v>
      </c>
      <c r="C2740" s="124">
        <v>3</v>
      </c>
      <c r="D2740" s="11">
        <f>ROUND(АТС!E500*$D$791*$D$792/100,2)</f>
        <v>10.95</v>
      </c>
      <c r="E2740" s="11">
        <f>ROUND(АТС!E500*$E$791*$E$792/100,2)</f>
        <v>10.06</v>
      </c>
      <c r="F2740" s="11">
        <f>ROUND(АТС!E500*$F$791*$F$792/100,2)</f>
        <v>6.85</v>
      </c>
      <c r="G2740" s="11">
        <f>ROUND(АТС!E500*$G$791*$G$792/100,2)</f>
        <v>4.01</v>
      </c>
    </row>
    <row r="2741" spans="1:7" x14ac:dyDescent="0.25">
      <c r="A2741" s="242"/>
      <c r="B2741" s="121">
        <f t="shared" si="43"/>
        <v>42845.166669999999</v>
      </c>
      <c r="C2741" s="124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42"/>
      <c r="B2742" s="123">
        <f t="shared" si="43"/>
        <v>42845.208330000001</v>
      </c>
      <c r="C2742" s="124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42"/>
      <c r="B2743" s="121">
        <f t="shared" si="43"/>
        <v>42845.25</v>
      </c>
      <c r="C2743" s="124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42"/>
      <c r="B2744" s="123">
        <f t="shared" si="43"/>
        <v>42845.291669999999</v>
      </c>
      <c r="C2744" s="124">
        <v>7</v>
      </c>
      <c r="D2744" s="11">
        <f>ROUND(АТС!E504*$D$791*$D$792/100,2)</f>
        <v>202.18</v>
      </c>
      <c r="E2744" s="11">
        <f>ROUND(АТС!E504*$E$791*$E$792/100,2)</f>
        <v>185.79</v>
      </c>
      <c r="F2744" s="11">
        <f>ROUND(АТС!E504*$F$791*$F$792/100,2)</f>
        <v>126.5</v>
      </c>
      <c r="G2744" s="11">
        <f>ROUND(АТС!E504*$G$791*$G$792/100,2)</f>
        <v>74.040000000000006</v>
      </c>
    </row>
    <row r="2745" spans="1:7" x14ac:dyDescent="0.25">
      <c r="A2745" s="242"/>
      <c r="B2745" s="121">
        <f t="shared" si="43"/>
        <v>42845.333330000001</v>
      </c>
      <c r="C2745" s="124">
        <v>8</v>
      </c>
      <c r="D2745" s="11">
        <f>ROUND(АТС!E505*$D$791*$D$792/100,2)</f>
        <v>112.99</v>
      </c>
      <c r="E2745" s="11">
        <f>ROUND(АТС!E505*$E$791*$E$792/100,2)</f>
        <v>103.83</v>
      </c>
      <c r="F2745" s="11">
        <f>ROUND(АТС!E505*$F$791*$F$792/100,2)</f>
        <v>70.7</v>
      </c>
      <c r="G2745" s="11">
        <f>ROUND(АТС!E505*$G$791*$G$792/100,2)</f>
        <v>41.38</v>
      </c>
    </row>
    <row r="2746" spans="1:7" x14ac:dyDescent="0.25">
      <c r="A2746" s="242"/>
      <c r="B2746" s="123">
        <f t="shared" si="43"/>
        <v>42845.375</v>
      </c>
      <c r="C2746" s="124">
        <v>9</v>
      </c>
      <c r="D2746" s="11">
        <f>ROUND(АТС!E506*$D$791*$D$792/100,2)</f>
        <v>0</v>
      </c>
      <c r="E2746" s="11">
        <f>ROUND(АТС!E506*$E$791*$E$792/100,2)</f>
        <v>0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42"/>
      <c r="B2747" s="121">
        <f t="shared" si="43"/>
        <v>42845.416669999999</v>
      </c>
      <c r="C2747" s="124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42"/>
      <c r="B2748" s="123">
        <f t="shared" si="43"/>
        <v>42845.458330000001</v>
      </c>
      <c r="C2748" s="124">
        <v>11</v>
      </c>
      <c r="D2748" s="11">
        <f>ROUND(АТС!E508*$D$791*$D$792/100,2)</f>
        <v>203.38</v>
      </c>
      <c r="E2748" s="11">
        <f>ROUND(АТС!E508*$E$791*$E$792/100,2)</f>
        <v>186.89</v>
      </c>
      <c r="F2748" s="11">
        <f>ROUND(АТС!E508*$F$791*$F$792/100,2)</f>
        <v>127.25</v>
      </c>
      <c r="G2748" s="11">
        <f>ROUND(АТС!E508*$G$791*$G$792/100,2)</f>
        <v>74.47</v>
      </c>
    </row>
    <row r="2749" spans="1:7" x14ac:dyDescent="0.25">
      <c r="A2749" s="242"/>
      <c r="B2749" s="121">
        <f t="shared" si="43"/>
        <v>42845.5</v>
      </c>
      <c r="C2749" s="124">
        <v>12</v>
      </c>
      <c r="D2749" s="11">
        <f>ROUND(АТС!E509*$D$791*$D$792/100,2)</f>
        <v>1.63</v>
      </c>
      <c r="E2749" s="11">
        <f>ROUND(АТС!E509*$E$791*$E$792/100,2)</f>
        <v>1.5</v>
      </c>
      <c r="F2749" s="11">
        <f>ROUND(АТС!E509*$F$791*$F$792/100,2)</f>
        <v>1.02</v>
      </c>
      <c r="G2749" s="11">
        <f>ROUND(АТС!E509*$G$791*$G$792/100,2)</f>
        <v>0.6</v>
      </c>
    </row>
    <row r="2750" spans="1:7" x14ac:dyDescent="0.25">
      <c r="A2750" s="242"/>
      <c r="B2750" s="123">
        <f t="shared" si="43"/>
        <v>42845.541669999999</v>
      </c>
      <c r="C2750" s="124">
        <v>13</v>
      </c>
      <c r="D2750" s="11">
        <f>ROUND(АТС!E510*$D$791*$D$792/100,2)</f>
        <v>106.07</v>
      </c>
      <c r="E2750" s="11">
        <f>ROUND(АТС!E510*$E$791*$E$792/100,2)</f>
        <v>97.48</v>
      </c>
      <c r="F2750" s="11">
        <f>ROUND(АТС!E510*$F$791*$F$792/100,2)</f>
        <v>66.37</v>
      </c>
      <c r="G2750" s="11">
        <f>ROUND(АТС!E510*$G$791*$G$792/100,2)</f>
        <v>38.840000000000003</v>
      </c>
    </row>
    <row r="2751" spans="1:7" x14ac:dyDescent="0.25">
      <c r="A2751" s="242"/>
      <c r="B2751" s="121">
        <f t="shared" si="43"/>
        <v>42845.583330000001</v>
      </c>
      <c r="C2751" s="124">
        <v>14</v>
      </c>
      <c r="D2751" s="11">
        <f>ROUND(АТС!E511*$D$791*$D$792/100,2)</f>
        <v>75.010000000000005</v>
      </c>
      <c r="E2751" s="11">
        <f>ROUND(АТС!E511*$E$791*$E$792/100,2)</f>
        <v>68.930000000000007</v>
      </c>
      <c r="F2751" s="11">
        <f>ROUND(АТС!E511*$F$791*$F$792/100,2)</f>
        <v>46.93</v>
      </c>
      <c r="G2751" s="11">
        <f>ROUND(АТС!E511*$G$791*$G$792/100,2)</f>
        <v>27.47</v>
      </c>
    </row>
    <row r="2752" spans="1:7" x14ac:dyDescent="0.25">
      <c r="A2752" s="242"/>
      <c r="B2752" s="123">
        <f t="shared" si="43"/>
        <v>42845.625</v>
      </c>
      <c r="C2752" s="124">
        <v>15</v>
      </c>
      <c r="D2752" s="11">
        <f>ROUND(АТС!E512*$D$791*$D$792/100,2)</f>
        <v>171.01</v>
      </c>
      <c r="E2752" s="11">
        <f>ROUND(АТС!E512*$E$791*$E$792/100,2)</f>
        <v>157.15</v>
      </c>
      <c r="F2752" s="11">
        <f>ROUND(АТС!E512*$F$791*$F$792/100,2)</f>
        <v>106.99</v>
      </c>
      <c r="G2752" s="11">
        <f>ROUND(АТС!E512*$G$791*$G$792/100,2)</f>
        <v>62.62</v>
      </c>
    </row>
    <row r="2753" spans="1:7" x14ac:dyDescent="0.25">
      <c r="A2753" s="242"/>
      <c r="B2753" s="121">
        <f t="shared" si="43"/>
        <v>42845.666669999999</v>
      </c>
      <c r="C2753" s="124">
        <v>16</v>
      </c>
      <c r="D2753" s="11">
        <f>ROUND(АТС!E513*$D$791*$D$792/100,2)</f>
        <v>190.54</v>
      </c>
      <c r="E2753" s="11">
        <f>ROUND(АТС!E513*$E$791*$E$792/100,2)</f>
        <v>175.09</v>
      </c>
      <c r="F2753" s="11">
        <f>ROUND(АТС!E513*$F$791*$F$792/100,2)</f>
        <v>119.21</v>
      </c>
      <c r="G2753" s="11">
        <f>ROUND(АТС!E513*$G$791*$G$792/100,2)</f>
        <v>69.77</v>
      </c>
    </row>
    <row r="2754" spans="1:7" x14ac:dyDescent="0.25">
      <c r="A2754" s="242"/>
      <c r="B2754" s="123">
        <f t="shared" ref="B2754:B2817" si="44">B2730+1</f>
        <v>42845.708330000001</v>
      </c>
      <c r="C2754" s="124">
        <v>17</v>
      </c>
      <c r="D2754" s="11">
        <f>ROUND(АТС!E514*$D$791*$D$792/100,2)</f>
        <v>107.28</v>
      </c>
      <c r="E2754" s="11">
        <f>ROUND(АТС!E514*$E$791*$E$792/100,2)</f>
        <v>98.59</v>
      </c>
      <c r="F2754" s="11">
        <f>ROUND(АТС!E514*$F$791*$F$792/100,2)</f>
        <v>67.12</v>
      </c>
      <c r="G2754" s="11">
        <f>ROUND(АТС!E514*$G$791*$G$792/100,2)</f>
        <v>39.29</v>
      </c>
    </row>
    <row r="2755" spans="1:7" x14ac:dyDescent="0.25">
      <c r="A2755" s="242"/>
      <c r="B2755" s="121">
        <f t="shared" si="44"/>
        <v>42845.75</v>
      </c>
      <c r="C2755" s="124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42"/>
      <c r="B2756" s="123">
        <f t="shared" si="44"/>
        <v>42845.791669999999</v>
      </c>
      <c r="C2756" s="124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42"/>
      <c r="B2757" s="121">
        <f t="shared" si="44"/>
        <v>42845.833330000001</v>
      </c>
      <c r="C2757" s="124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42"/>
      <c r="B2758" s="123">
        <f t="shared" si="44"/>
        <v>42845.875</v>
      </c>
      <c r="C2758" s="124">
        <v>21</v>
      </c>
      <c r="D2758" s="11">
        <f>ROUND(АТС!E518*$D$791*$D$792/100,2)</f>
        <v>278.99</v>
      </c>
      <c r="E2758" s="11">
        <f>ROUND(АТС!E518*$E$791*$E$792/100,2)</f>
        <v>256.37</v>
      </c>
      <c r="F2758" s="11">
        <f>ROUND(АТС!E518*$F$791*$F$792/100,2)</f>
        <v>174.55</v>
      </c>
      <c r="G2758" s="11">
        <f>ROUND(АТС!E518*$G$791*$G$792/100,2)</f>
        <v>102.16</v>
      </c>
    </row>
    <row r="2759" spans="1:7" x14ac:dyDescent="0.25">
      <c r="A2759" s="242"/>
      <c r="B2759" s="121">
        <f t="shared" si="44"/>
        <v>42845.916669999999</v>
      </c>
      <c r="C2759" s="124">
        <v>22</v>
      </c>
      <c r="D2759" s="11">
        <f>ROUND(АТС!E519*$D$791*$D$792/100,2)</f>
        <v>290.58</v>
      </c>
      <c r="E2759" s="11">
        <f>ROUND(АТС!E519*$E$791*$E$792/100,2)</f>
        <v>267.02</v>
      </c>
      <c r="F2759" s="11">
        <f>ROUND(АТС!E519*$F$791*$F$792/100,2)</f>
        <v>181.8</v>
      </c>
      <c r="G2759" s="11">
        <f>ROUND(АТС!E519*$G$791*$G$792/100,2)</f>
        <v>106.41</v>
      </c>
    </row>
    <row r="2760" spans="1:7" x14ac:dyDescent="0.25">
      <c r="A2760" s="242"/>
      <c r="B2760" s="123">
        <f t="shared" si="44"/>
        <v>42845.958330000001</v>
      </c>
      <c r="C2760" s="124">
        <v>23</v>
      </c>
      <c r="D2760" s="11">
        <f>ROUND(АТС!E520*$D$791*$D$792/100,2)</f>
        <v>312.01</v>
      </c>
      <c r="E2760" s="11">
        <f>ROUND(АТС!E520*$E$791*$E$792/100,2)</f>
        <v>286.70999999999998</v>
      </c>
      <c r="F2760" s="11">
        <f>ROUND(АТС!E520*$F$791*$F$792/100,2)</f>
        <v>195.21</v>
      </c>
      <c r="G2760" s="11">
        <f>ROUND(АТС!E520*$G$791*$G$792/100,2)</f>
        <v>114.25</v>
      </c>
    </row>
    <row r="2761" spans="1:7" x14ac:dyDescent="0.25">
      <c r="A2761" s="242"/>
      <c r="B2761" s="121">
        <f t="shared" si="44"/>
        <v>42846</v>
      </c>
      <c r="C2761" s="124">
        <v>0</v>
      </c>
      <c r="D2761" s="11">
        <f>ROUND(АТС!E521*$D$791*$D$792/100,2)</f>
        <v>18.7</v>
      </c>
      <c r="E2761" s="11">
        <f>ROUND(АТС!E521*$E$791*$E$792/100,2)</f>
        <v>17.18</v>
      </c>
      <c r="F2761" s="11">
        <f>ROUND(АТС!E521*$F$791*$F$792/100,2)</f>
        <v>11.7</v>
      </c>
      <c r="G2761" s="11">
        <f>ROUND(АТС!E521*$G$791*$G$792/100,2)</f>
        <v>6.85</v>
      </c>
    </row>
    <row r="2762" spans="1:7" x14ac:dyDescent="0.25">
      <c r="A2762" s="242"/>
      <c r="B2762" s="123">
        <f t="shared" si="44"/>
        <v>42846.041669999999</v>
      </c>
      <c r="C2762" s="124">
        <v>1</v>
      </c>
      <c r="D2762" s="11">
        <f>ROUND(АТС!E522*$D$791*$D$792/100,2)</f>
        <v>0</v>
      </c>
      <c r="E2762" s="11">
        <f>ROUND(АТС!E522*$E$791*$E$792/100,2)</f>
        <v>0</v>
      </c>
      <c r="F2762" s="11">
        <f>ROUND(АТС!E522*$F$791*$F$792/100,2)</f>
        <v>0</v>
      </c>
      <c r="G2762" s="11">
        <f>ROUND(АТС!E522*$G$791*$G$792/100,2)</f>
        <v>0</v>
      </c>
    </row>
    <row r="2763" spans="1:7" x14ac:dyDescent="0.25">
      <c r="A2763" s="242"/>
      <c r="B2763" s="121">
        <f t="shared" si="44"/>
        <v>42846.083330000001</v>
      </c>
      <c r="C2763" s="124">
        <v>2</v>
      </c>
      <c r="D2763" s="11">
        <f>ROUND(АТС!E523*$D$791*$D$792/100,2)</f>
        <v>0</v>
      </c>
      <c r="E2763" s="11">
        <f>ROUND(АТС!E523*$E$791*$E$792/100,2)</f>
        <v>0</v>
      </c>
      <c r="F2763" s="11">
        <f>ROUND(АТС!E523*$F$791*$F$792/100,2)</f>
        <v>0</v>
      </c>
      <c r="G2763" s="11">
        <f>ROUND(АТС!E523*$G$791*$G$792/100,2)</f>
        <v>0</v>
      </c>
    </row>
    <row r="2764" spans="1:7" x14ac:dyDescent="0.25">
      <c r="A2764" s="242"/>
      <c r="B2764" s="123">
        <f t="shared" si="44"/>
        <v>42846.125</v>
      </c>
      <c r="C2764" s="124">
        <v>3</v>
      </c>
      <c r="D2764" s="11">
        <f>ROUND(АТС!E524*$D$791*$D$792/100,2)</f>
        <v>0</v>
      </c>
      <c r="E2764" s="11">
        <f>ROUND(АТС!E524*$E$791*$E$792/100,2)</f>
        <v>0</v>
      </c>
      <c r="F2764" s="11">
        <f>ROUND(АТС!E524*$F$791*$F$792/100,2)</f>
        <v>0</v>
      </c>
      <c r="G2764" s="11">
        <f>ROUND(АТС!E524*$G$791*$G$792/100,2)</f>
        <v>0</v>
      </c>
    </row>
    <row r="2765" spans="1:7" x14ac:dyDescent="0.25">
      <c r="A2765" s="242"/>
      <c r="B2765" s="121">
        <f t="shared" si="44"/>
        <v>42846.166669999999</v>
      </c>
      <c r="C2765" s="124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42"/>
      <c r="B2766" s="123">
        <f t="shared" si="44"/>
        <v>42846.208330000001</v>
      </c>
      <c r="C2766" s="124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42"/>
      <c r="B2767" s="121">
        <f t="shared" si="44"/>
        <v>42846.25</v>
      </c>
      <c r="C2767" s="124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42"/>
      <c r="B2768" s="123">
        <f t="shared" si="44"/>
        <v>42846.291669999999</v>
      </c>
      <c r="C2768" s="124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42"/>
      <c r="B2769" s="121">
        <f t="shared" si="44"/>
        <v>42846.333330000001</v>
      </c>
      <c r="C2769" s="124">
        <v>8</v>
      </c>
      <c r="D2769" s="11">
        <f>ROUND(АТС!E529*$D$791*$D$792/100,2)</f>
        <v>21.03</v>
      </c>
      <c r="E2769" s="11">
        <f>ROUND(АТС!E529*$E$791*$E$792/100,2)</f>
        <v>19.329999999999998</v>
      </c>
      <c r="F2769" s="11">
        <f>ROUND(АТС!E529*$F$791*$F$792/100,2)</f>
        <v>13.16</v>
      </c>
      <c r="G2769" s="11">
        <f>ROUND(АТС!E529*$G$791*$G$792/100,2)</f>
        <v>7.7</v>
      </c>
    </row>
    <row r="2770" spans="1:7" x14ac:dyDescent="0.25">
      <c r="A2770" s="242"/>
      <c r="B2770" s="123">
        <f t="shared" si="44"/>
        <v>42846.375</v>
      </c>
      <c r="C2770" s="124">
        <v>9</v>
      </c>
      <c r="D2770" s="11">
        <f>ROUND(АТС!E530*$D$791*$D$792/100,2)</f>
        <v>107.11</v>
      </c>
      <c r="E2770" s="11">
        <f>ROUND(АТС!E530*$E$791*$E$792/100,2)</f>
        <v>98.43</v>
      </c>
      <c r="F2770" s="11">
        <f>ROUND(АТС!E530*$F$791*$F$792/100,2)</f>
        <v>67.010000000000005</v>
      </c>
      <c r="G2770" s="11">
        <f>ROUND(АТС!E530*$G$791*$G$792/100,2)</f>
        <v>39.22</v>
      </c>
    </row>
    <row r="2771" spans="1:7" x14ac:dyDescent="0.25">
      <c r="A2771" s="242"/>
      <c r="B2771" s="121">
        <f t="shared" si="44"/>
        <v>42846.416669999999</v>
      </c>
      <c r="C2771" s="124">
        <v>10</v>
      </c>
      <c r="D2771" s="11">
        <f>ROUND(АТС!E531*$D$791*$D$792/100,2)</f>
        <v>0</v>
      </c>
      <c r="E2771" s="11">
        <f>ROUND(АТС!E531*$E$791*$E$792/100,2)</f>
        <v>0</v>
      </c>
      <c r="F2771" s="11">
        <f>ROUND(АТС!E531*$F$791*$F$792/100,2)</f>
        <v>0</v>
      </c>
      <c r="G2771" s="11">
        <f>ROUND(АТС!E531*$G$791*$G$792/100,2)</f>
        <v>0</v>
      </c>
    </row>
    <row r="2772" spans="1:7" x14ac:dyDescent="0.25">
      <c r="A2772" s="242"/>
      <c r="B2772" s="123">
        <f t="shared" si="44"/>
        <v>42846.458330000001</v>
      </c>
      <c r="C2772" s="124">
        <v>11</v>
      </c>
      <c r="D2772" s="11">
        <f>ROUND(АТС!E532*$D$791*$D$792/100,2)</f>
        <v>77.86</v>
      </c>
      <c r="E2772" s="11">
        <f>ROUND(АТС!E532*$E$791*$E$792/100,2)</f>
        <v>71.55</v>
      </c>
      <c r="F2772" s="11">
        <f>ROUND(АТС!E532*$F$791*$F$792/100,2)</f>
        <v>48.71</v>
      </c>
      <c r="G2772" s="11">
        <f>ROUND(АТС!E532*$G$791*$G$792/100,2)</f>
        <v>28.51</v>
      </c>
    </row>
    <row r="2773" spans="1:7" x14ac:dyDescent="0.25">
      <c r="A2773" s="242"/>
      <c r="B2773" s="121">
        <f t="shared" si="44"/>
        <v>42846.5</v>
      </c>
      <c r="C2773" s="124">
        <v>12</v>
      </c>
      <c r="D2773" s="11">
        <f>ROUND(АТС!E533*$D$791*$D$792/100,2)</f>
        <v>0</v>
      </c>
      <c r="E2773" s="11">
        <f>ROUND(АТС!E533*$E$791*$E$792/100,2)</f>
        <v>0</v>
      </c>
      <c r="F2773" s="11">
        <f>ROUND(АТС!E533*$F$791*$F$792/100,2)</f>
        <v>0</v>
      </c>
      <c r="G2773" s="11">
        <f>ROUND(АТС!E533*$G$791*$G$792/100,2)</f>
        <v>0</v>
      </c>
    </row>
    <row r="2774" spans="1:7" x14ac:dyDescent="0.25">
      <c r="A2774" s="242"/>
      <c r="B2774" s="123">
        <f t="shared" si="44"/>
        <v>42846.541669999999</v>
      </c>
      <c r="C2774" s="124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42"/>
      <c r="B2775" s="121">
        <f t="shared" si="44"/>
        <v>42846.583330000001</v>
      </c>
      <c r="C2775" s="124">
        <v>14</v>
      </c>
      <c r="D2775" s="11">
        <f>ROUND(АТС!E535*$D$791*$D$792/100,2)</f>
        <v>10.54</v>
      </c>
      <c r="E2775" s="11">
        <f>ROUND(АТС!E535*$E$791*$E$792/100,2)</f>
        <v>9.69</v>
      </c>
      <c r="F2775" s="11">
        <f>ROUND(АТС!E535*$F$791*$F$792/100,2)</f>
        <v>6.6</v>
      </c>
      <c r="G2775" s="11">
        <f>ROUND(АТС!E535*$G$791*$G$792/100,2)</f>
        <v>3.86</v>
      </c>
    </row>
    <row r="2776" spans="1:7" x14ac:dyDescent="0.25">
      <c r="A2776" s="242"/>
      <c r="B2776" s="123">
        <f t="shared" si="44"/>
        <v>42846.625</v>
      </c>
      <c r="C2776" s="124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42"/>
      <c r="B2777" s="121">
        <f t="shared" si="44"/>
        <v>42846.666669999999</v>
      </c>
      <c r="C2777" s="124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42"/>
      <c r="B2778" s="123">
        <f t="shared" si="44"/>
        <v>42846.708330000001</v>
      </c>
      <c r="C2778" s="124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42"/>
      <c r="B2779" s="121">
        <f t="shared" si="44"/>
        <v>42846.75</v>
      </c>
      <c r="C2779" s="124">
        <v>18</v>
      </c>
      <c r="D2779" s="11">
        <f>ROUND(АТС!E539*$D$791*$D$792/100,2)</f>
        <v>8.4700000000000006</v>
      </c>
      <c r="E2779" s="11">
        <f>ROUND(АТС!E539*$E$791*$E$792/100,2)</f>
        <v>7.78</v>
      </c>
      <c r="F2779" s="11">
        <f>ROUND(АТС!E539*$F$791*$F$792/100,2)</f>
        <v>5.3</v>
      </c>
      <c r="G2779" s="11">
        <f>ROUND(АТС!E539*$G$791*$G$792/100,2)</f>
        <v>3.1</v>
      </c>
    </row>
    <row r="2780" spans="1:7" x14ac:dyDescent="0.25">
      <c r="A2780" s="242"/>
      <c r="B2780" s="123">
        <f t="shared" si="44"/>
        <v>42846.791669999999</v>
      </c>
      <c r="C2780" s="124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42"/>
      <c r="B2781" s="121">
        <f t="shared" si="44"/>
        <v>42846.833330000001</v>
      </c>
      <c r="C2781" s="124">
        <v>20</v>
      </c>
      <c r="D2781" s="11">
        <f>ROUND(АТС!E541*$D$791*$D$792/100,2)</f>
        <v>0.16</v>
      </c>
      <c r="E2781" s="11">
        <f>ROUND(АТС!E541*$E$791*$E$792/100,2)</f>
        <v>0.15</v>
      </c>
      <c r="F2781" s="11">
        <f>ROUND(АТС!E541*$F$791*$F$792/100,2)</f>
        <v>0.1</v>
      </c>
      <c r="G2781" s="11">
        <f>ROUND(АТС!E541*$G$791*$G$792/100,2)</f>
        <v>0.06</v>
      </c>
    </row>
    <row r="2782" spans="1:7" x14ac:dyDescent="0.25">
      <c r="A2782" s="242"/>
      <c r="B2782" s="123">
        <f t="shared" si="44"/>
        <v>42846.875</v>
      </c>
      <c r="C2782" s="124">
        <v>21</v>
      </c>
      <c r="D2782" s="11">
        <f>ROUND(АТС!E542*$D$791*$D$792/100,2)</f>
        <v>3.77</v>
      </c>
      <c r="E2782" s="11">
        <f>ROUND(АТС!E542*$E$791*$E$792/100,2)</f>
        <v>3.46</v>
      </c>
      <c r="F2782" s="11">
        <f>ROUND(АТС!E542*$F$791*$F$792/100,2)</f>
        <v>2.36</v>
      </c>
      <c r="G2782" s="11">
        <f>ROUND(АТС!E542*$G$791*$G$792/100,2)</f>
        <v>1.38</v>
      </c>
    </row>
    <row r="2783" spans="1:7" x14ac:dyDescent="0.25">
      <c r="A2783" s="242"/>
      <c r="B2783" s="121">
        <f t="shared" si="44"/>
        <v>42846.916669999999</v>
      </c>
      <c r="C2783" s="124">
        <v>22</v>
      </c>
      <c r="D2783" s="11">
        <f>ROUND(АТС!E543*$D$791*$D$792/100,2)</f>
        <v>0</v>
      </c>
      <c r="E2783" s="11">
        <f>ROUND(АТС!E543*$E$791*$E$792/100,2)</f>
        <v>0</v>
      </c>
      <c r="F2783" s="11">
        <f>ROUND(АТС!E543*$F$791*$F$792/100,2)</f>
        <v>0</v>
      </c>
      <c r="G2783" s="11">
        <f>ROUND(АТС!E543*$G$791*$G$792/100,2)</f>
        <v>0</v>
      </c>
    </row>
    <row r="2784" spans="1:7" x14ac:dyDescent="0.25">
      <c r="A2784" s="242"/>
      <c r="B2784" s="123">
        <f t="shared" si="44"/>
        <v>42846.958330000001</v>
      </c>
      <c r="C2784" s="124">
        <v>23</v>
      </c>
      <c r="D2784" s="11">
        <f>ROUND(АТС!E544*$D$791*$D$792/100,2)</f>
        <v>120.5</v>
      </c>
      <c r="E2784" s="11">
        <f>ROUND(АТС!E544*$E$791*$E$792/100,2)</f>
        <v>110.73</v>
      </c>
      <c r="F2784" s="11">
        <f>ROUND(АТС!E544*$F$791*$F$792/100,2)</f>
        <v>75.39</v>
      </c>
      <c r="G2784" s="11">
        <f>ROUND(АТС!E544*$G$791*$G$792/100,2)</f>
        <v>44.13</v>
      </c>
    </row>
    <row r="2785" spans="1:7" x14ac:dyDescent="0.25">
      <c r="A2785" s="242"/>
      <c r="B2785" s="121">
        <f t="shared" si="44"/>
        <v>42847</v>
      </c>
      <c r="C2785" s="124">
        <v>0</v>
      </c>
      <c r="D2785" s="11">
        <f>ROUND(АТС!E545*$D$791*$D$792/100,2)</f>
        <v>136.72</v>
      </c>
      <c r="E2785" s="11">
        <f>ROUND(АТС!E545*$E$791*$E$792/100,2)</f>
        <v>125.63</v>
      </c>
      <c r="F2785" s="11">
        <f>ROUND(АТС!E545*$F$791*$F$792/100,2)</f>
        <v>85.54</v>
      </c>
      <c r="G2785" s="11">
        <f>ROUND(АТС!E545*$G$791*$G$792/100,2)</f>
        <v>50.06</v>
      </c>
    </row>
    <row r="2786" spans="1:7" x14ac:dyDescent="0.25">
      <c r="A2786" s="242"/>
      <c r="B2786" s="123">
        <f t="shared" si="44"/>
        <v>42847.041669999999</v>
      </c>
      <c r="C2786" s="124">
        <v>1</v>
      </c>
      <c r="D2786" s="11">
        <f>ROUND(АТС!E546*$D$791*$D$792/100,2)</f>
        <v>199.33</v>
      </c>
      <c r="E2786" s="11">
        <f>ROUND(АТС!E546*$E$791*$E$792/100,2)</f>
        <v>183.17</v>
      </c>
      <c r="F2786" s="11">
        <f>ROUND(АТС!E546*$F$791*$F$792/100,2)</f>
        <v>124.71</v>
      </c>
      <c r="G2786" s="11">
        <f>ROUND(АТС!E546*$G$791*$G$792/100,2)</f>
        <v>72.989999999999995</v>
      </c>
    </row>
    <row r="2787" spans="1:7" x14ac:dyDescent="0.25">
      <c r="A2787" s="242"/>
      <c r="B2787" s="121">
        <f t="shared" si="44"/>
        <v>42847.083330000001</v>
      </c>
      <c r="C2787" s="124">
        <v>2</v>
      </c>
      <c r="D2787" s="11">
        <f>ROUND(АТС!E547*$D$791*$D$792/100,2)</f>
        <v>1.6</v>
      </c>
      <c r="E2787" s="11">
        <f>ROUND(АТС!E547*$E$791*$E$792/100,2)</f>
        <v>1.47</v>
      </c>
      <c r="F2787" s="11">
        <f>ROUND(АТС!E547*$F$791*$F$792/100,2)</f>
        <v>1</v>
      </c>
      <c r="G2787" s="11">
        <f>ROUND(АТС!E547*$G$791*$G$792/100,2)</f>
        <v>0.57999999999999996</v>
      </c>
    </row>
    <row r="2788" spans="1:7" x14ac:dyDescent="0.25">
      <c r="A2788" s="242"/>
      <c r="B2788" s="123">
        <f t="shared" si="44"/>
        <v>42847.125</v>
      </c>
      <c r="C2788" s="124">
        <v>3</v>
      </c>
      <c r="D2788" s="11">
        <f>ROUND(АТС!E548*$D$791*$D$792/100,2)</f>
        <v>2.25</v>
      </c>
      <c r="E2788" s="11">
        <f>ROUND(АТС!E548*$E$791*$E$792/100,2)</f>
        <v>2.0699999999999998</v>
      </c>
      <c r="F2788" s="11">
        <f>ROUND(АТС!E548*$F$791*$F$792/100,2)</f>
        <v>1.41</v>
      </c>
      <c r="G2788" s="11">
        <f>ROUND(АТС!E548*$G$791*$G$792/100,2)</f>
        <v>0.82</v>
      </c>
    </row>
    <row r="2789" spans="1:7" x14ac:dyDescent="0.25">
      <c r="A2789" s="242"/>
      <c r="B2789" s="121">
        <f t="shared" si="44"/>
        <v>42847.166669999999</v>
      </c>
      <c r="C2789" s="124">
        <v>4</v>
      </c>
      <c r="D2789" s="11">
        <f>ROUND(АТС!E549*$D$791*$D$792/100,2)</f>
        <v>194.85</v>
      </c>
      <c r="E2789" s="11">
        <f>ROUND(АТС!E549*$E$791*$E$792/100,2)</f>
        <v>179.06</v>
      </c>
      <c r="F2789" s="11">
        <f>ROUND(АТС!E549*$F$791*$F$792/100,2)</f>
        <v>121.91</v>
      </c>
      <c r="G2789" s="11">
        <f>ROUND(АТС!E549*$G$791*$G$792/100,2)</f>
        <v>71.349999999999994</v>
      </c>
    </row>
    <row r="2790" spans="1:7" x14ac:dyDescent="0.25">
      <c r="A2790" s="242"/>
      <c r="B2790" s="123">
        <f t="shared" si="44"/>
        <v>42847.208330000001</v>
      </c>
      <c r="C2790" s="124">
        <v>5</v>
      </c>
      <c r="D2790" s="11">
        <f>ROUND(АТС!E550*$D$791*$D$792/100,2)</f>
        <v>1.02</v>
      </c>
      <c r="E2790" s="11">
        <f>ROUND(АТС!E550*$E$791*$E$792/100,2)</f>
        <v>0.94</v>
      </c>
      <c r="F2790" s="11">
        <f>ROUND(АТС!E550*$F$791*$F$792/100,2)</f>
        <v>0.64</v>
      </c>
      <c r="G2790" s="11">
        <f>ROUND(АТС!E550*$G$791*$G$792/100,2)</f>
        <v>0.37</v>
      </c>
    </row>
    <row r="2791" spans="1:7" x14ac:dyDescent="0.25">
      <c r="A2791" s="242"/>
      <c r="B2791" s="121">
        <f t="shared" si="44"/>
        <v>42847.25</v>
      </c>
      <c r="C2791" s="124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42"/>
      <c r="B2792" s="123">
        <f t="shared" si="44"/>
        <v>42847.291669999999</v>
      </c>
      <c r="C2792" s="124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42"/>
      <c r="B2793" s="121">
        <f t="shared" si="44"/>
        <v>42847.333330000001</v>
      </c>
      <c r="C2793" s="124">
        <v>8</v>
      </c>
      <c r="D2793" s="11">
        <f>ROUND(АТС!E553*$D$791*$D$792/100,2)</f>
        <v>66.569999999999993</v>
      </c>
      <c r="E2793" s="11">
        <f>ROUND(АТС!E553*$E$791*$E$792/100,2)</f>
        <v>61.17</v>
      </c>
      <c r="F2793" s="11">
        <f>ROUND(АТС!E553*$F$791*$F$792/100,2)</f>
        <v>41.65</v>
      </c>
      <c r="G2793" s="11">
        <f>ROUND(АТС!E553*$G$791*$G$792/100,2)</f>
        <v>24.38</v>
      </c>
    </row>
    <row r="2794" spans="1:7" x14ac:dyDescent="0.25">
      <c r="A2794" s="242"/>
      <c r="B2794" s="123">
        <f t="shared" si="44"/>
        <v>42847.375</v>
      </c>
      <c r="C2794" s="124">
        <v>9</v>
      </c>
      <c r="D2794" s="11">
        <f>ROUND(АТС!E554*$D$791*$D$792/100,2)</f>
        <v>89.9</v>
      </c>
      <c r="E2794" s="11">
        <f>ROUND(АТС!E554*$E$791*$E$792/100,2)</f>
        <v>82.62</v>
      </c>
      <c r="F2794" s="11">
        <f>ROUND(АТС!E554*$F$791*$F$792/100,2)</f>
        <v>56.25</v>
      </c>
      <c r="G2794" s="11">
        <f>ROUND(АТС!E554*$G$791*$G$792/100,2)</f>
        <v>32.92</v>
      </c>
    </row>
    <row r="2795" spans="1:7" x14ac:dyDescent="0.25">
      <c r="A2795" s="242"/>
      <c r="B2795" s="121">
        <f t="shared" si="44"/>
        <v>42847.416669999999</v>
      </c>
      <c r="C2795" s="124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42"/>
      <c r="B2796" s="123">
        <f t="shared" si="44"/>
        <v>42847.458330000001</v>
      </c>
      <c r="C2796" s="124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42"/>
      <c r="B2797" s="121">
        <f t="shared" si="44"/>
        <v>42847.5</v>
      </c>
      <c r="C2797" s="124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42"/>
      <c r="B2798" s="123">
        <f t="shared" si="44"/>
        <v>42847.541669999999</v>
      </c>
      <c r="C2798" s="124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42"/>
      <c r="B2799" s="121">
        <f t="shared" si="44"/>
        <v>42847.583330000001</v>
      </c>
      <c r="C2799" s="124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42"/>
      <c r="B2800" s="123">
        <f t="shared" si="44"/>
        <v>42847.625</v>
      </c>
      <c r="C2800" s="124">
        <v>15</v>
      </c>
      <c r="D2800" s="11">
        <f>ROUND(АТС!E560*$D$791*$D$792/100,2)</f>
        <v>0.11</v>
      </c>
      <c r="E2800" s="11">
        <f>ROUND(АТС!E560*$E$791*$E$792/100,2)</f>
        <v>0.1</v>
      </c>
      <c r="F2800" s="11">
        <f>ROUND(АТС!E560*$F$791*$F$792/100,2)</f>
        <v>7.0000000000000007E-2</v>
      </c>
      <c r="G2800" s="11">
        <f>ROUND(АТС!E560*$G$791*$G$792/100,2)</f>
        <v>0.04</v>
      </c>
    </row>
    <row r="2801" spans="1:7" x14ac:dyDescent="0.25">
      <c r="A2801" s="242"/>
      <c r="B2801" s="121">
        <f t="shared" si="44"/>
        <v>42847.666669999999</v>
      </c>
      <c r="C2801" s="124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42"/>
      <c r="B2802" s="123">
        <f t="shared" si="44"/>
        <v>42847.708330000001</v>
      </c>
      <c r="C2802" s="124">
        <v>17</v>
      </c>
      <c r="D2802" s="11">
        <f>ROUND(АТС!E562*$D$791*$D$792/100,2)</f>
        <v>1.48</v>
      </c>
      <c r="E2802" s="11">
        <f>ROUND(АТС!E562*$E$791*$E$792/100,2)</f>
        <v>1.36</v>
      </c>
      <c r="F2802" s="11">
        <f>ROUND(АТС!E562*$F$791*$F$792/100,2)</f>
        <v>0.93</v>
      </c>
      <c r="G2802" s="11">
        <f>ROUND(АТС!E562*$G$791*$G$792/100,2)</f>
        <v>0.54</v>
      </c>
    </row>
    <row r="2803" spans="1:7" x14ac:dyDescent="0.25">
      <c r="A2803" s="242"/>
      <c r="B2803" s="121">
        <f t="shared" si="44"/>
        <v>42847.75</v>
      </c>
      <c r="C2803" s="124">
        <v>18</v>
      </c>
      <c r="D2803" s="11">
        <f>ROUND(АТС!E563*$D$791*$D$792/100,2)</f>
        <v>0.01</v>
      </c>
      <c r="E2803" s="11">
        <f>ROUND(АТС!E563*$E$791*$E$792/100,2)</f>
        <v>0.01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42"/>
      <c r="B2804" s="123">
        <f t="shared" si="44"/>
        <v>42847.791669999999</v>
      </c>
      <c r="C2804" s="124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42"/>
      <c r="B2805" s="121">
        <f t="shared" si="44"/>
        <v>42847.833330000001</v>
      </c>
      <c r="C2805" s="124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42"/>
      <c r="B2806" s="123">
        <f t="shared" si="44"/>
        <v>42847.875</v>
      </c>
      <c r="C2806" s="124">
        <v>21</v>
      </c>
      <c r="D2806" s="11">
        <f>ROUND(АТС!E566*$D$791*$D$792/100,2)</f>
        <v>25</v>
      </c>
      <c r="E2806" s="11">
        <f>ROUND(АТС!E566*$E$791*$E$792/100,2)</f>
        <v>22.97</v>
      </c>
      <c r="F2806" s="11">
        <f>ROUND(АТС!E566*$F$791*$F$792/100,2)</f>
        <v>15.64</v>
      </c>
      <c r="G2806" s="11">
        <f>ROUND(АТС!E566*$G$791*$G$792/100,2)</f>
        <v>9.15</v>
      </c>
    </row>
    <row r="2807" spans="1:7" x14ac:dyDescent="0.25">
      <c r="A2807" s="242"/>
      <c r="B2807" s="121">
        <f t="shared" si="44"/>
        <v>42847.916669999999</v>
      </c>
      <c r="C2807" s="124">
        <v>22</v>
      </c>
      <c r="D2807" s="11">
        <f>ROUND(АТС!E567*$D$791*$D$792/100,2)</f>
        <v>0</v>
      </c>
      <c r="E2807" s="11">
        <f>ROUND(АТС!E567*$E$791*$E$792/100,2)</f>
        <v>0</v>
      </c>
      <c r="F2807" s="11">
        <f>ROUND(АТС!E567*$F$791*$F$792/100,2)</f>
        <v>0</v>
      </c>
      <c r="G2807" s="11">
        <f>ROUND(АТС!E567*$G$791*$G$792/100,2)</f>
        <v>0</v>
      </c>
    </row>
    <row r="2808" spans="1:7" x14ac:dyDescent="0.25">
      <c r="A2808" s="242"/>
      <c r="B2808" s="123">
        <f t="shared" si="44"/>
        <v>42847.958330000001</v>
      </c>
      <c r="C2808" s="124">
        <v>23</v>
      </c>
      <c r="D2808" s="11">
        <f>ROUND(АТС!E568*$D$791*$D$792/100,2)</f>
        <v>346.71</v>
      </c>
      <c r="E2808" s="11">
        <f>ROUND(АТС!E568*$E$791*$E$792/100,2)</f>
        <v>318.61</v>
      </c>
      <c r="F2808" s="11">
        <f>ROUND(АТС!E568*$F$791*$F$792/100,2)</f>
        <v>216.92</v>
      </c>
      <c r="G2808" s="11">
        <f>ROUND(АТС!E568*$G$791*$G$792/100,2)</f>
        <v>126.96</v>
      </c>
    </row>
    <row r="2809" spans="1:7" x14ac:dyDescent="0.25">
      <c r="A2809" s="242"/>
      <c r="B2809" s="121">
        <f t="shared" si="44"/>
        <v>42848</v>
      </c>
      <c r="C2809" s="124">
        <v>0</v>
      </c>
      <c r="D2809" s="11">
        <f>ROUND(АТС!E569*$D$791*$D$792/100,2)</f>
        <v>239.29</v>
      </c>
      <c r="E2809" s="11">
        <f>ROUND(АТС!E569*$E$791*$E$792/100,2)</f>
        <v>219.9</v>
      </c>
      <c r="F2809" s="11">
        <f>ROUND(АТС!E569*$F$791*$F$792/100,2)</f>
        <v>149.72</v>
      </c>
      <c r="G2809" s="11">
        <f>ROUND(АТС!E569*$G$791*$G$792/100,2)</f>
        <v>87.63</v>
      </c>
    </row>
    <row r="2810" spans="1:7" x14ac:dyDescent="0.25">
      <c r="A2810" s="242"/>
      <c r="B2810" s="123">
        <f t="shared" si="44"/>
        <v>42848.041669999999</v>
      </c>
      <c r="C2810" s="124">
        <v>1</v>
      </c>
      <c r="D2810" s="11">
        <f>ROUND(АТС!E570*$D$791*$D$792/100,2)</f>
        <v>260.44</v>
      </c>
      <c r="E2810" s="11">
        <f>ROUND(АТС!E570*$E$791*$E$792/100,2)</f>
        <v>239.33</v>
      </c>
      <c r="F2810" s="11">
        <f>ROUND(АТС!E570*$F$791*$F$792/100,2)</f>
        <v>162.94999999999999</v>
      </c>
      <c r="G2810" s="11">
        <f>ROUND(АТС!E570*$G$791*$G$792/100,2)</f>
        <v>95.37</v>
      </c>
    </row>
    <row r="2811" spans="1:7" x14ac:dyDescent="0.25">
      <c r="A2811" s="242"/>
      <c r="B2811" s="121">
        <f t="shared" si="44"/>
        <v>42848.083330000001</v>
      </c>
      <c r="C2811" s="124">
        <v>2</v>
      </c>
      <c r="D2811" s="11">
        <f>ROUND(АТС!E571*$D$791*$D$792/100,2)</f>
        <v>3.03</v>
      </c>
      <c r="E2811" s="11">
        <f>ROUND(АТС!E571*$E$791*$E$792/100,2)</f>
        <v>2.79</v>
      </c>
      <c r="F2811" s="11">
        <f>ROUND(АТС!E571*$F$791*$F$792/100,2)</f>
        <v>1.9</v>
      </c>
      <c r="G2811" s="11">
        <f>ROUND(АТС!E571*$G$791*$G$792/100,2)</f>
        <v>1.1100000000000001</v>
      </c>
    </row>
    <row r="2812" spans="1:7" x14ac:dyDescent="0.25">
      <c r="A2812" s="242"/>
      <c r="B2812" s="123">
        <f t="shared" si="44"/>
        <v>42848.125</v>
      </c>
      <c r="C2812" s="124">
        <v>3</v>
      </c>
      <c r="D2812" s="11">
        <f>ROUND(АТС!E572*$D$791*$D$792/100,2)</f>
        <v>265.38</v>
      </c>
      <c r="E2812" s="11">
        <f>ROUND(АТС!E572*$E$791*$E$792/100,2)</f>
        <v>243.86</v>
      </c>
      <c r="F2812" s="11">
        <f>ROUND(АТС!E572*$F$791*$F$792/100,2)</f>
        <v>166.04</v>
      </c>
      <c r="G2812" s="11">
        <f>ROUND(АТС!E572*$G$791*$G$792/100,2)</f>
        <v>97.18</v>
      </c>
    </row>
    <row r="2813" spans="1:7" x14ac:dyDescent="0.25">
      <c r="A2813" s="242"/>
      <c r="B2813" s="121">
        <f t="shared" si="44"/>
        <v>42848.166669999999</v>
      </c>
      <c r="C2813" s="124">
        <v>4</v>
      </c>
      <c r="D2813" s="11">
        <f>ROUND(АТС!E573*$D$791*$D$792/100,2)</f>
        <v>2.67</v>
      </c>
      <c r="E2813" s="11">
        <f>ROUND(АТС!E573*$E$791*$E$792/100,2)</f>
        <v>2.4500000000000002</v>
      </c>
      <c r="F2813" s="11">
        <f>ROUND(АТС!E573*$F$791*$F$792/100,2)</f>
        <v>1.67</v>
      </c>
      <c r="G2813" s="11">
        <f>ROUND(АТС!E573*$G$791*$G$792/100,2)</f>
        <v>0.98</v>
      </c>
    </row>
    <row r="2814" spans="1:7" x14ac:dyDescent="0.25">
      <c r="A2814" s="242"/>
      <c r="B2814" s="123">
        <f t="shared" si="44"/>
        <v>42848.208330000001</v>
      </c>
      <c r="C2814" s="124">
        <v>5</v>
      </c>
      <c r="D2814" s="11">
        <f>ROUND(АТС!E574*$D$791*$D$792/100,2)</f>
        <v>218.1</v>
      </c>
      <c r="E2814" s="11">
        <f>ROUND(АТС!E574*$E$791*$E$792/100,2)</f>
        <v>200.42</v>
      </c>
      <c r="F2814" s="11">
        <f>ROUND(АТС!E574*$F$791*$F$792/100,2)</f>
        <v>136.46</v>
      </c>
      <c r="G2814" s="11">
        <f>ROUND(АТС!E574*$G$791*$G$792/100,2)</f>
        <v>79.87</v>
      </c>
    </row>
    <row r="2815" spans="1:7" x14ac:dyDescent="0.25">
      <c r="A2815" s="242"/>
      <c r="B2815" s="121">
        <f t="shared" si="44"/>
        <v>42848.25</v>
      </c>
      <c r="C2815" s="124">
        <v>6</v>
      </c>
      <c r="D2815" s="11">
        <f>ROUND(АТС!E575*$D$791*$D$792/100,2)</f>
        <v>189.73</v>
      </c>
      <c r="E2815" s="11">
        <f>ROUND(АТС!E575*$E$791*$E$792/100,2)</f>
        <v>174.36</v>
      </c>
      <c r="F2815" s="11">
        <f>ROUND(АТС!E575*$F$791*$F$792/100,2)</f>
        <v>118.71</v>
      </c>
      <c r="G2815" s="11">
        <f>ROUND(АТС!E575*$G$791*$G$792/100,2)</f>
        <v>69.48</v>
      </c>
    </row>
    <row r="2816" spans="1:7" x14ac:dyDescent="0.25">
      <c r="A2816" s="242"/>
      <c r="B2816" s="123">
        <f t="shared" si="44"/>
        <v>42848.291669999999</v>
      </c>
      <c r="C2816" s="124">
        <v>7</v>
      </c>
      <c r="D2816" s="11">
        <f>ROUND(АТС!E576*$D$791*$D$792/100,2)</f>
        <v>18.260000000000002</v>
      </c>
      <c r="E2816" s="11">
        <f>ROUND(АТС!E576*$E$791*$E$792/100,2)</f>
        <v>16.78</v>
      </c>
      <c r="F2816" s="11">
        <f>ROUND(АТС!E576*$F$791*$F$792/100,2)</f>
        <v>11.42</v>
      </c>
      <c r="G2816" s="11">
        <f>ROUND(АТС!E576*$G$791*$G$792/100,2)</f>
        <v>6.69</v>
      </c>
    </row>
    <row r="2817" spans="1:7" x14ac:dyDescent="0.25">
      <c r="A2817" s="242"/>
      <c r="B2817" s="121">
        <f t="shared" si="44"/>
        <v>42848.333330000001</v>
      </c>
      <c r="C2817" s="124">
        <v>8</v>
      </c>
      <c r="D2817" s="11">
        <f>ROUND(АТС!E577*$D$791*$D$792/100,2)</f>
        <v>16.36</v>
      </c>
      <c r="E2817" s="11">
        <f>ROUND(АТС!E577*$E$791*$E$792/100,2)</f>
        <v>15.03</v>
      </c>
      <c r="F2817" s="11">
        <f>ROUND(АТС!E577*$F$791*$F$792/100,2)</f>
        <v>10.23</v>
      </c>
      <c r="G2817" s="11">
        <f>ROUND(АТС!E577*$G$791*$G$792/100,2)</f>
        <v>5.99</v>
      </c>
    </row>
    <row r="2818" spans="1:7" x14ac:dyDescent="0.25">
      <c r="A2818" s="242"/>
      <c r="B2818" s="123">
        <f t="shared" ref="B2818:B2881" si="45">B2794+1</f>
        <v>42848.375</v>
      </c>
      <c r="C2818" s="124">
        <v>9</v>
      </c>
      <c r="D2818" s="11">
        <f>ROUND(АТС!E578*$D$791*$D$792/100,2)</f>
        <v>42.81</v>
      </c>
      <c r="E2818" s="11">
        <f>ROUND(АТС!E578*$E$791*$E$792/100,2)</f>
        <v>39.340000000000003</v>
      </c>
      <c r="F2818" s="11">
        <f>ROUND(АТС!E578*$F$791*$F$792/100,2)</f>
        <v>26.78</v>
      </c>
      <c r="G2818" s="11">
        <f>ROUND(АТС!E578*$G$791*$G$792/100,2)</f>
        <v>15.68</v>
      </c>
    </row>
    <row r="2819" spans="1:7" x14ac:dyDescent="0.25">
      <c r="A2819" s="242"/>
      <c r="B2819" s="121">
        <f t="shared" si="45"/>
        <v>42848.416669999999</v>
      </c>
      <c r="C2819" s="124">
        <v>10</v>
      </c>
      <c r="D2819" s="11">
        <f>ROUND(АТС!E579*$D$791*$D$792/100,2)</f>
        <v>59.23</v>
      </c>
      <c r="E2819" s="11">
        <f>ROUND(АТС!E579*$E$791*$E$792/100,2)</f>
        <v>54.43</v>
      </c>
      <c r="F2819" s="11">
        <f>ROUND(АТС!E579*$F$791*$F$792/100,2)</f>
        <v>37.06</v>
      </c>
      <c r="G2819" s="11">
        <f>ROUND(АТС!E579*$G$791*$G$792/100,2)</f>
        <v>21.69</v>
      </c>
    </row>
    <row r="2820" spans="1:7" x14ac:dyDescent="0.25">
      <c r="A2820" s="242"/>
      <c r="B2820" s="123">
        <f t="shared" si="45"/>
        <v>42848.458330000001</v>
      </c>
      <c r="C2820" s="124">
        <v>11</v>
      </c>
      <c r="D2820" s="11">
        <f>ROUND(АТС!E580*$D$791*$D$792/100,2)</f>
        <v>42.35</v>
      </c>
      <c r="E2820" s="11">
        <f>ROUND(АТС!E580*$E$791*$E$792/100,2)</f>
        <v>38.92</v>
      </c>
      <c r="F2820" s="11">
        <f>ROUND(АТС!E580*$F$791*$F$792/100,2)</f>
        <v>26.5</v>
      </c>
      <c r="G2820" s="11">
        <f>ROUND(АТС!E580*$G$791*$G$792/100,2)</f>
        <v>15.51</v>
      </c>
    </row>
    <row r="2821" spans="1:7" x14ac:dyDescent="0.25">
      <c r="A2821" s="242"/>
      <c r="B2821" s="121">
        <f t="shared" si="45"/>
        <v>42848.5</v>
      </c>
      <c r="C2821" s="124">
        <v>12</v>
      </c>
      <c r="D2821" s="11">
        <f>ROUND(АТС!E581*$D$791*$D$792/100,2)</f>
        <v>17.16</v>
      </c>
      <c r="E2821" s="11">
        <f>ROUND(АТС!E581*$E$791*$E$792/100,2)</f>
        <v>15.77</v>
      </c>
      <c r="F2821" s="11">
        <f>ROUND(АТС!E581*$F$791*$F$792/100,2)</f>
        <v>10.74</v>
      </c>
      <c r="G2821" s="11">
        <f>ROUND(АТС!E581*$G$791*$G$792/100,2)</f>
        <v>6.28</v>
      </c>
    </row>
    <row r="2822" spans="1:7" x14ac:dyDescent="0.25">
      <c r="A2822" s="242"/>
      <c r="B2822" s="123">
        <f t="shared" si="45"/>
        <v>42848.541669999999</v>
      </c>
      <c r="C2822" s="124">
        <v>13</v>
      </c>
      <c r="D2822" s="11">
        <f>ROUND(АТС!E582*$D$791*$D$792/100,2)</f>
        <v>15.88</v>
      </c>
      <c r="E2822" s="11">
        <f>ROUND(АТС!E582*$E$791*$E$792/100,2)</f>
        <v>14.59</v>
      </c>
      <c r="F2822" s="11">
        <f>ROUND(АТС!E582*$F$791*$F$792/100,2)</f>
        <v>9.94</v>
      </c>
      <c r="G2822" s="11">
        <f>ROUND(АТС!E582*$G$791*$G$792/100,2)</f>
        <v>5.82</v>
      </c>
    </row>
    <row r="2823" spans="1:7" x14ac:dyDescent="0.25">
      <c r="A2823" s="242"/>
      <c r="B2823" s="121">
        <f t="shared" si="45"/>
        <v>42848.583330000001</v>
      </c>
      <c r="C2823" s="124">
        <v>14</v>
      </c>
      <c r="D2823" s="11">
        <f>ROUND(АТС!E583*$D$791*$D$792/100,2)</f>
        <v>13.66</v>
      </c>
      <c r="E2823" s="11">
        <f>ROUND(АТС!E583*$E$791*$E$792/100,2)</f>
        <v>12.55</v>
      </c>
      <c r="F2823" s="11">
        <f>ROUND(АТС!E583*$F$791*$F$792/100,2)</f>
        <v>8.5399999999999991</v>
      </c>
      <c r="G2823" s="11">
        <f>ROUND(АТС!E583*$G$791*$G$792/100,2)</f>
        <v>5</v>
      </c>
    </row>
    <row r="2824" spans="1:7" x14ac:dyDescent="0.25">
      <c r="A2824" s="242"/>
      <c r="B2824" s="123">
        <f t="shared" si="45"/>
        <v>42848.625</v>
      </c>
      <c r="C2824" s="124">
        <v>15</v>
      </c>
      <c r="D2824" s="11">
        <f>ROUND(АТС!E584*$D$791*$D$792/100,2)</f>
        <v>12.97</v>
      </c>
      <c r="E2824" s="11">
        <f>ROUND(АТС!E584*$E$791*$E$792/100,2)</f>
        <v>11.92</v>
      </c>
      <c r="F2824" s="11">
        <f>ROUND(АТС!E584*$F$791*$F$792/100,2)</f>
        <v>8.11</v>
      </c>
      <c r="G2824" s="11">
        <f>ROUND(АТС!E584*$G$791*$G$792/100,2)</f>
        <v>4.75</v>
      </c>
    </row>
    <row r="2825" spans="1:7" x14ac:dyDescent="0.25">
      <c r="A2825" s="242"/>
      <c r="B2825" s="121">
        <f t="shared" si="45"/>
        <v>42848.666669999999</v>
      </c>
      <c r="C2825" s="124">
        <v>16</v>
      </c>
      <c r="D2825" s="11">
        <f>ROUND(АТС!E585*$D$791*$D$792/100,2)</f>
        <v>4.79</v>
      </c>
      <c r="E2825" s="11">
        <f>ROUND(АТС!E585*$E$791*$E$792/100,2)</f>
        <v>4.4000000000000004</v>
      </c>
      <c r="F2825" s="11">
        <f>ROUND(АТС!E585*$F$791*$F$792/100,2)</f>
        <v>2.99</v>
      </c>
      <c r="G2825" s="11">
        <f>ROUND(АТС!E585*$G$791*$G$792/100,2)</f>
        <v>1.75</v>
      </c>
    </row>
    <row r="2826" spans="1:7" x14ac:dyDescent="0.25">
      <c r="A2826" s="242"/>
      <c r="B2826" s="123">
        <f t="shared" si="45"/>
        <v>42848.708330000001</v>
      </c>
      <c r="C2826" s="124">
        <v>17</v>
      </c>
      <c r="D2826" s="11">
        <f>ROUND(АТС!E586*$D$791*$D$792/100,2)</f>
        <v>2.62</v>
      </c>
      <c r="E2826" s="11">
        <f>ROUND(АТС!E586*$E$791*$E$792/100,2)</f>
        <v>2.41</v>
      </c>
      <c r="F2826" s="11">
        <f>ROUND(АТС!E586*$F$791*$F$792/100,2)</f>
        <v>1.64</v>
      </c>
      <c r="G2826" s="11">
        <f>ROUND(АТС!E586*$G$791*$G$792/100,2)</f>
        <v>0.96</v>
      </c>
    </row>
    <row r="2827" spans="1:7" x14ac:dyDescent="0.25">
      <c r="A2827" s="242"/>
      <c r="B2827" s="121">
        <f t="shared" si="45"/>
        <v>42848.75</v>
      </c>
      <c r="C2827" s="124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42"/>
      <c r="B2828" s="123">
        <f t="shared" si="45"/>
        <v>42848.791669999999</v>
      </c>
      <c r="C2828" s="124">
        <v>19</v>
      </c>
      <c r="D2828" s="11">
        <f>ROUND(АТС!E588*$D$791*$D$792/100,2)</f>
        <v>0</v>
      </c>
      <c r="E2828" s="11">
        <f>ROUND(АТС!E588*$E$791*$E$792/100,2)</f>
        <v>0</v>
      </c>
      <c r="F2828" s="11">
        <f>ROUND(АТС!E588*$F$791*$F$792/100,2)</f>
        <v>0</v>
      </c>
      <c r="G2828" s="11">
        <f>ROUND(АТС!E588*$G$791*$G$792/100,2)</f>
        <v>0</v>
      </c>
    </row>
    <row r="2829" spans="1:7" x14ac:dyDescent="0.25">
      <c r="A2829" s="242"/>
      <c r="B2829" s="121">
        <f t="shared" si="45"/>
        <v>42848.833330000001</v>
      </c>
      <c r="C2829" s="124">
        <v>20</v>
      </c>
      <c r="D2829" s="11">
        <f>ROUND(АТС!E589*$D$791*$D$792/100,2)</f>
        <v>0</v>
      </c>
      <c r="E2829" s="11">
        <f>ROUND(АТС!E589*$E$791*$E$792/100,2)</f>
        <v>0</v>
      </c>
      <c r="F2829" s="11">
        <f>ROUND(АТС!E589*$F$791*$F$792/100,2)</f>
        <v>0</v>
      </c>
      <c r="G2829" s="11">
        <f>ROUND(АТС!E589*$G$791*$G$792/100,2)</f>
        <v>0</v>
      </c>
    </row>
    <row r="2830" spans="1:7" x14ac:dyDescent="0.25">
      <c r="A2830" s="242"/>
      <c r="B2830" s="123">
        <f t="shared" si="45"/>
        <v>42848.875</v>
      </c>
      <c r="C2830" s="124">
        <v>21</v>
      </c>
      <c r="D2830" s="11">
        <f>ROUND(АТС!E590*$D$791*$D$792/100,2)</f>
        <v>37.85</v>
      </c>
      <c r="E2830" s="11">
        <f>ROUND(АТС!E590*$E$791*$E$792/100,2)</f>
        <v>34.78</v>
      </c>
      <c r="F2830" s="11">
        <f>ROUND(АТС!E590*$F$791*$F$792/100,2)</f>
        <v>23.68</v>
      </c>
      <c r="G2830" s="11">
        <f>ROUND(АТС!E590*$G$791*$G$792/100,2)</f>
        <v>13.86</v>
      </c>
    </row>
    <row r="2831" spans="1:7" x14ac:dyDescent="0.25">
      <c r="A2831" s="242"/>
      <c r="B2831" s="121">
        <f t="shared" si="45"/>
        <v>42848.916669999999</v>
      </c>
      <c r="C2831" s="124">
        <v>22</v>
      </c>
      <c r="D2831" s="11">
        <f>ROUND(АТС!E591*$D$791*$D$792/100,2)</f>
        <v>194.11</v>
      </c>
      <c r="E2831" s="11">
        <f>ROUND(АТС!E591*$E$791*$E$792/100,2)</f>
        <v>178.38</v>
      </c>
      <c r="F2831" s="11">
        <f>ROUND(АТС!E591*$F$791*$F$792/100,2)</f>
        <v>121.45</v>
      </c>
      <c r="G2831" s="11">
        <f>ROUND(АТС!E591*$G$791*$G$792/100,2)</f>
        <v>71.08</v>
      </c>
    </row>
    <row r="2832" spans="1:7" x14ac:dyDescent="0.25">
      <c r="A2832" s="242"/>
      <c r="B2832" s="123">
        <f t="shared" si="45"/>
        <v>42848.958330000001</v>
      </c>
      <c r="C2832" s="124">
        <v>23</v>
      </c>
      <c r="D2832" s="11">
        <f>ROUND(АТС!E592*$D$791*$D$792/100,2)</f>
        <v>201.52</v>
      </c>
      <c r="E2832" s="11">
        <f>ROUND(АТС!E592*$E$791*$E$792/100,2)</f>
        <v>185.18</v>
      </c>
      <c r="F2832" s="11">
        <f>ROUND(АТС!E592*$F$791*$F$792/100,2)</f>
        <v>126.08</v>
      </c>
      <c r="G2832" s="11">
        <f>ROUND(АТС!E592*$G$791*$G$792/100,2)</f>
        <v>73.790000000000006</v>
      </c>
    </row>
    <row r="2833" spans="1:7" x14ac:dyDescent="0.25">
      <c r="A2833" s="242"/>
      <c r="B2833" s="121">
        <f t="shared" si="45"/>
        <v>42849</v>
      </c>
      <c r="C2833" s="124">
        <v>0</v>
      </c>
      <c r="D2833" s="11">
        <f>ROUND(АТС!E593*$D$791*$D$792/100,2)</f>
        <v>233.01</v>
      </c>
      <c r="E2833" s="11">
        <f>ROUND(АТС!E593*$E$791*$E$792/100,2)</f>
        <v>214.13</v>
      </c>
      <c r="F2833" s="11">
        <f>ROUND(АТС!E593*$F$791*$F$792/100,2)</f>
        <v>145.79</v>
      </c>
      <c r="G2833" s="11">
        <f>ROUND(АТС!E593*$G$791*$G$792/100,2)</f>
        <v>85.33</v>
      </c>
    </row>
    <row r="2834" spans="1:7" x14ac:dyDescent="0.25">
      <c r="A2834" s="242"/>
      <c r="B2834" s="123">
        <f t="shared" si="45"/>
        <v>42849.041669999999</v>
      </c>
      <c r="C2834" s="124">
        <v>1</v>
      </c>
      <c r="D2834" s="11">
        <f>ROUND(АТС!E594*$D$791*$D$792/100,2)</f>
        <v>5.67</v>
      </c>
      <c r="E2834" s="11">
        <f>ROUND(АТС!E594*$E$791*$E$792/100,2)</f>
        <v>5.21</v>
      </c>
      <c r="F2834" s="11">
        <f>ROUND(АТС!E594*$F$791*$F$792/100,2)</f>
        <v>3.55</v>
      </c>
      <c r="G2834" s="11">
        <f>ROUND(АТС!E594*$G$791*$G$792/100,2)</f>
        <v>2.08</v>
      </c>
    </row>
    <row r="2835" spans="1:7" x14ac:dyDescent="0.25">
      <c r="A2835" s="242"/>
      <c r="B2835" s="121">
        <f t="shared" si="45"/>
        <v>42849.083330000001</v>
      </c>
      <c r="C2835" s="124">
        <v>2</v>
      </c>
      <c r="D2835" s="11">
        <f>ROUND(АТС!E595*$D$791*$D$792/100,2)</f>
        <v>248.89</v>
      </c>
      <c r="E2835" s="11">
        <f>ROUND(АТС!E595*$E$791*$E$792/100,2)</f>
        <v>228.71</v>
      </c>
      <c r="F2835" s="11">
        <f>ROUND(АТС!E595*$F$791*$F$792/100,2)</f>
        <v>155.72</v>
      </c>
      <c r="G2835" s="11">
        <f>ROUND(АТС!E595*$G$791*$G$792/100,2)</f>
        <v>91.14</v>
      </c>
    </row>
    <row r="2836" spans="1:7" x14ac:dyDescent="0.25">
      <c r="A2836" s="242"/>
      <c r="B2836" s="123">
        <f t="shared" si="45"/>
        <v>42849.125</v>
      </c>
      <c r="C2836" s="124">
        <v>3</v>
      </c>
      <c r="D2836" s="11">
        <f>ROUND(АТС!E596*$D$791*$D$792/100,2)</f>
        <v>248.37</v>
      </c>
      <c r="E2836" s="11">
        <f>ROUND(АТС!E596*$E$791*$E$792/100,2)</f>
        <v>228.23</v>
      </c>
      <c r="F2836" s="11">
        <f>ROUND(АТС!E596*$F$791*$F$792/100,2)</f>
        <v>155.38999999999999</v>
      </c>
      <c r="G2836" s="11">
        <f>ROUND(АТС!E596*$G$791*$G$792/100,2)</f>
        <v>90.95</v>
      </c>
    </row>
    <row r="2837" spans="1:7" x14ac:dyDescent="0.25">
      <c r="A2837" s="242"/>
      <c r="B2837" s="121">
        <f t="shared" si="45"/>
        <v>42849.166669999999</v>
      </c>
      <c r="C2837" s="124">
        <v>4</v>
      </c>
      <c r="D2837" s="11">
        <f>ROUND(АТС!E597*$D$791*$D$792/100,2)</f>
        <v>2.8</v>
      </c>
      <c r="E2837" s="11">
        <f>ROUND(АТС!E597*$E$791*$E$792/100,2)</f>
        <v>2.58</v>
      </c>
      <c r="F2837" s="11">
        <f>ROUND(АТС!E597*$F$791*$F$792/100,2)</f>
        <v>1.75</v>
      </c>
      <c r="G2837" s="11">
        <f>ROUND(АТС!E597*$G$791*$G$792/100,2)</f>
        <v>1.03</v>
      </c>
    </row>
    <row r="2838" spans="1:7" x14ac:dyDescent="0.25">
      <c r="A2838" s="242"/>
      <c r="B2838" s="123">
        <f t="shared" si="45"/>
        <v>42849.208330000001</v>
      </c>
      <c r="C2838" s="124">
        <v>5</v>
      </c>
      <c r="D2838" s="11">
        <f>ROUND(АТС!E598*$D$791*$D$792/100,2)</f>
        <v>177.94</v>
      </c>
      <c r="E2838" s="11">
        <f>ROUND(АТС!E598*$E$791*$E$792/100,2)</f>
        <v>163.51</v>
      </c>
      <c r="F2838" s="11">
        <f>ROUND(АТС!E598*$F$791*$F$792/100,2)</f>
        <v>111.33</v>
      </c>
      <c r="G2838" s="11">
        <f>ROUND(АТС!E598*$G$791*$G$792/100,2)</f>
        <v>65.16</v>
      </c>
    </row>
    <row r="2839" spans="1:7" x14ac:dyDescent="0.25">
      <c r="A2839" s="242"/>
      <c r="B2839" s="121">
        <f t="shared" si="45"/>
        <v>42849.25</v>
      </c>
      <c r="C2839" s="124">
        <v>6</v>
      </c>
      <c r="D2839" s="11">
        <f>ROUND(АТС!E599*$D$791*$D$792/100,2)</f>
        <v>127.85</v>
      </c>
      <c r="E2839" s="11">
        <f>ROUND(АТС!E599*$E$791*$E$792/100,2)</f>
        <v>117.48</v>
      </c>
      <c r="F2839" s="11">
        <f>ROUND(АТС!E599*$F$791*$F$792/100,2)</f>
        <v>79.989999999999995</v>
      </c>
      <c r="G2839" s="11">
        <f>ROUND(АТС!E599*$G$791*$G$792/100,2)</f>
        <v>46.82</v>
      </c>
    </row>
    <row r="2840" spans="1:7" x14ac:dyDescent="0.25">
      <c r="A2840" s="242"/>
      <c r="B2840" s="123">
        <f t="shared" si="45"/>
        <v>42849.291669999999</v>
      </c>
      <c r="C2840" s="124">
        <v>7</v>
      </c>
      <c r="D2840" s="11">
        <f>ROUND(АТС!E600*$D$791*$D$792/100,2)</f>
        <v>35.9</v>
      </c>
      <c r="E2840" s="11">
        <f>ROUND(АТС!E600*$E$791*$E$792/100,2)</f>
        <v>32.99</v>
      </c>
      <c r="F2840" s="11">
        <f>ROUND(АТС!E600*$F$791*$F$792/100,2)</f>
        <v>22.46</v>
      </c>
      <c r="G2840" s="11">
        <f>ROUND(АТС!E600*$G$791*$G$792/100,2)</f>
        <v>13.15</v>
      </c>
    </row>
    <row r="2841" spans="1:7" x14ac:dyDescent="0.25">
      <c r="A2841" s="242"/>
      <c r="B2841" s="121">
        <f t="shared" si="45"/>
        <v>42849.333330000001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42"/>
      <c r="B2842" s="123">
        <f t="shared" si="45"/>
        <v>42849.375</v>
      </c>
      <c r="C2842" s="124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42"/>
      <c r="B2843" s="121">
        <f t="shared" si="45"/>
        <v>42849.416669999999</v>
      </c>
      <c r="C2843" s="124">
        <v>10</v>
      </c>
      <c r="D2843" s="11">
        <f>ROUND(АТС!E603*$D$791*$D$792/100,2)</f>
        <v>30.16</v>
      </c>
      <c r="E2843" s="11">
        <f>ROUND(АТС!E603*$E$791*$E$792/100,2)</f>
        <v>27.71</v>
      </c>
      <c r="F2843" s="11">
        <f>ROUND(АТС!E603*$F$791*$F$792/100,2)</f>
        <v>18.87</v>
      </c>
      <c r="G2843" s="11">
        <f>ROUND(АТС!E603*$G$791*$G$792/100,2)</f>
        <v>11.04</v>
      </c>
    </row>
    <row r="2844" spans="1:7" x14ac:dyDescent="0.25">
      <c r="A2844" s="242"/>
      <c r="B2844" s="123">
        <f t="shared" si="45"/>
        <v>42849.458330000001</v>
      </c>
      <c r="C2844" s="124">
        <v>11</v>
      </c>
      <c r="D2844" s="11">
        <f>ROUND(АТС!E604*$D$791*$D$792/100,2)</f>
        <v>4.53</v>
      </c>
      <c r="E2844" s="11">
        <f>ROUND(АТС!E604*$E$791*$E$792/100,2)</f>
        <v>4.17</v>
      </c>
      <c r="F2844" s="11">
        <f>ROUND(АТС!E604*$F$791*$F$792/100,2)</f>
        <v>2.84</v>
      </c>
      <c r="G2844" s="11">
        <f>ROUND(АТС!E604*$G$791*$G$792/100,2)</f>
        <v>1.66</v>
      </c>
    </row>
    <row r="2845" spans="1:7" x14ac:dyDescent="0.25">
      <c r="A2845" s="242"/>
      <c r="B2845" s="121">
        <f t="shared" si="45"/>
        <v>42849.5</v>
      </c>
      <c r="C2845" s="124">
        <v>12</v>
      </c>
      <c r="D2845" s="11">
        <f>ROUND(АТС!E605*$D$791*$D$792/100,2)</f>
        <v>24.86</v>
      </c>
      <c r="E2845" s="11">
        <f>ROUND(АТС!E605*$E$791*$E$792/100,2)</f>
        <v>22.84</v>
      </c>
      <c r="F2845" s="11">
        <f>ROUND(АТС!E605*$F$791*$F$792/100,2)</f>
        <v>15.55</v>
      </c>
      <c r="G2845" s="11">
        <f>ROUND(АТС!E605*$G$791*$G$792/100,2)</f>
        <v>9.1</v>
      </c>
    </row>
    <row r="2846" spans="1:7" x14ac:dyDescent="0.25">
      <c r="A2846" s="242"/>
      <c r="B2846" s="123">
        <f t="shared" si="45"/>
        <v>42849.541669999999</v>
      </c>
      <c r="C2846" s="124">
        <v>13</v>
      </c>
      <c r="D2846" s="11">
        <f>ROUND(АТС!E606*$D$791*$D$792/100,2)</f>
        <v>20.239999999999998</v>
      </c>
      <c r="E2846" s="11">
        <f>ROUND(АТС!E606*$E$791*$E$792/100,2)</f>
        <v>18.600000000000001</v>
      </c>
      <c r="F2846" s="11">
        <f>ROUND(АТС!E606*$F$791*$F$792/100,2)</f>
        <v>12.66</v>
      </c>
      <c r="G2846" s="11">
        <f>ROUND(АТС!E606*$G$791*$G$792/100,2)</f>
        <v>7.41</v>
      </c>
    </row>
    <row r="2847" spans="1:7" x14ac:dyDescent="0.25">
      <c r="A2847" s="242"/>
      <c r="B2847" s="121">
        <f t="shared" si="45"/>
        <v>42849.583330000001</v>
      </c>
      <c r="C2847" s="124">
        <v>14</v>
      </c>
      <c r="D2847" s="11">
        <f>ROUND(АТС!E607*$D$791*$D$792/100,2)</f>
        <v>27.66</v>
      </c>
      <c r="E2847" s="11">
        <f>ROUND(АТС!E607*$E$791*$E$792/100,2)</f>
        <v>25.42</v>
      </c>
      <c r="F2847" s="11">
        <f>ROUND(АТС!E607*$F$791*$F$792/100,2)</f>
        <v>17.309999999999999</v>
      </c>
      <c r="G2847" s="11">
        <f>ROUND(АТС!E607*$G$791*$G$792/100,2)</f>
        <v>10.130000000000001</v>
      </c>
    </row>
    <row r="2848" spans="1:7" x14ac:dyDescent="0.25">
      <c r="A2848" s="242"/>
      <c r="B2848" s="123">
        <f t="shared" si="45"/>
        <v>42849.625</v>
      </c>
      <c r="C2848" s="124">
        <v>15</v>
      </c>
      <c r="D2848" s="11">
        <f>ROUND(АТС!E608*$D$791*$D$792/100,2)</f>
        <v>0</v>
      </c>
      <c r="E2848" s="11">
        <f>ROUND(АТС!E608*$E$791*$E$792/100,2)</f>
        <v>0</v>
      </c>
      <c r="F2848" s="11">
        <f>ROUND(АТС!E608*$F$791*$F$792/100,2)</f>
        <v>0</v>
      </c>
      <c r="G2848" s="11">
        <f>ROUND(АТС!E608*$G$791*$G$792/100,2)</f>
        <v>0</v>
      </c>
    </row>
    <row r="2849" spans="1:7" x14ac:dyDescent="0.25">
      <c r="A2849" s="242"/>
      <c r="B2849" s="121">
        <f t="shared" si="45"/>
        <v>42849.666669999999</v>
      </c>
      <c r="C2849" s="124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42"/>
      <c r="B2850" s="123">
        <f t="shared" si="45"/>
        <v>42849.708330000001</v>
      </c>
      <c r="C2850" s="124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42"/>
      <c r="B2851" s="121">
        <f t="shared" si="45"/>
        <v>42849.75</v>
      </c>
      <c r="C2851" s="124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42"/>
      <c r="B2852" s="123">
        <f t="shared" si="45"/>
        <v>42849.791669999999</v>
      </c>
      <c r="C2852" s="124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42"/>
      <c r="B2853" s="121">
        <f t="shared" si="45"/>
        <v>42849.833330000001</v>
      </c>
      <c r="C2853" s="124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42"/>
      <c r="B2854" s="123">
        <f t="shared" si="45"/>
        <v>42849.875</v>
      </c>
      <c r="C2854" s="124">
        <v>21</v>
      </c>
      <c r="D2854" s="11">
        <f>ROUND(АТС!E614*$D$791*$D$792/100,2)</f>
        <v>27.23</v>
      </c>
      <c r="E2854" s="11">
        <f>ROUND(АТС!E614*$E$791*$E$792/100,2)</f>
        <v>25.02</v>
      </c>
      <c r="F2854" s="11">
        <f>ROUND(АТС!E614*$F$791*$F$792/100,2)</f>
        <v>17.04</v>
      </c>
      <c r="G2854" s="11">
        <f>ROUND(АТС!E614*$G$791*$G$792/100,2)</f>
        <v>9.9700000000000006</v>
      </c>
    </row>
    <row r="2855" spans="1:7" x14ac:dyDescent="0.25">
      <c r="A2855" s="242"/>
      <c r="B2855" s="121">
        <f t="shared" si="45"/>
        <v>42849.916669999999</v>
      </c>
      <c r="C2855" s="124">
        <v>22</v>
      </c>
      <c r="D2855" s="11">
        <f>ROUND(АТС!E615*$D$791*$D$792/100,2)</f>
        <v>61.51</v>
      </c>
      <c r="E2855" s="11">
        <f>ROUND(АТС!E615*$E$791*$E$792/100,2)</f>
        <v>56.53</v>
      </c>
      <c r="F2855" s="11">
        <f>ROUND(АТС!E615*$F$791*$F$792/100,2)</f>
        <v>38.49</v>
      </c>
      <c r="G2855" s="11">
        <f>ROUND(АТС!E615*$G$791*$G$792/100,2)</f>
        <v>22.53</v>
      </c>
    </row>
    <row r="2856" spans="1:7" x14ac:dyDescent="0.25">
      <c r="A2856" s="242"/>
      <c r="B2856" s="123">
        <f t="shared" si="45"/>
        <v>42849.958330000001</v>
      </c>
      <c r="C2856" s="124">
        <v>23</v>
      </c>
      <c r="D2856" s="11">
        <f>ROUND(АТС!E616*$D$791*$D$792/100,2)</f>
        <v>4.1500000000000004</v>
      </c>
      <c r="E2856" s="11">
        <f>ROUND(АТС!E616*$E$791*$E$792/100,2)</f>
        <v>3.82</v>
      </c>
      <c r="F2856" s="11">
        <f>ROUND(АТС!E616*$F$791*$F$792/100,2)</f>
        <v>2.6</v>
      </c>
      <c r="G2856" s="11">
        <f>ROUND(АТС!E616*$G$791*$G$792/100,2)</f>
        <v>1.52</v>
      </c>
    </row>
    <row r="2857" spans="1:7" x14ac:dyDescent="0.25">
      <c r="A2857" s="242"/>
      <c r="B2857" s="121">
        <f t="shared" si="45"/>
        <v>42850</v>
      </c>
      <c r="C2857" s="124">
        <v>0</v>
      </c>
      <c r="D2857" s="11">
        <f>ROUND(АТС!E617*$D$791*$D$792/100,2)</f>
        <v>199.98</v>
      </c>
      <c r="E2857" s="11">
        <f>ROUND(АТС!E617*$E$791*$E$792/100,2)</f>
        <v>183.77</v>
      </c>
      <c r="F2857" s="11">
        <f>ROUND(АТС!E617*$F$791*$F$792/100,2)</f>
        <v>125.12</v>
      </c>
      <c r="G2857" s="11">
        <f>ROUND(АТС!E617*$G$791*$G$792/100,2)</f>
        <v>73.23</v>
      </c>
    </row>
    <row r="2858" spans="1:7" x14ac:dyDescent="0.25">
      <c r="A2858" s="242"/>
      <c r="B2858" s="123">
        <f t="shared" si="45"/>
        <v>42850.041669999999</v>
      </c>
      <c r="C2858" s="124">
        <v>1</v>
      </c>
      <c r="D2858" s="11">
        <f>ROUND(АТС!E618*$D$791*$D$792/100,2)</f>
        <v>5.78</v>
      </c>
      <c r="E2858" s="11">
        <f>ROUND(АТС!E618*$E$791*$E$792/100,2)</f>
        <v>5.31</v>
      </c>
      <c r="F2858" s="11">
        <f>ROUND(АТС!E618*$F$791*$F$792/100,2)</f>
        <v>3.61</v>
      </c>
      <c r="G2858" s="11">
        <f>ROUND(АТС!E618*$G$791*$G$792/100,2)</f>
        <v>2.12</v>
      </c>
    </row>
    <row r="2859" spans="1:7" x14ac:dyDescent="0.25">
      <c r="A2859" s="242"/>
      <c r="B2859" s="121">
        <f t="shared" si="45"/>
        <v>42850.083330000001</v>
      </c>
      <c r="C2859" s="124">
        <v>2</v>
      </c>
      <c r="D2859" s="11">
        <f>ROUND(АТС!E619*$D$791*$D$792/100,2)</f>
        <v>205.06</v>
      </c>
      <c r="E2859" s="11">
        <f>ROUND(АТС!E619*$E$791*$E$792/100,2)</f>
        <v>188.44</v>
      </c>
      <c r="F2859" s="11">
        <f>ROUND(АТС!E619*$F$791*$F$792/100,2)</f>
        <v>128.30000000000001</v>
      </c>
      <c r="G2859" s="11">
        <f>ROUND(АТС!E619*$G$791*$G$792/100,2)</f>
        <v>75.09</v>
      </c>
    </row>
    <row r="2860" spans="1:7" x14ac:dyDescent="0.25">
      <c r="A2860" s="242"/>
      <c r="B2860" s="123">
        <f t="shared" si="45"/>
        <v>42850.125</v>
      </c>
      <c r="C2860" s="124">
        <v>3</v>
      </c>
      <c r="D2860" s="11">
        <f>ROUND(АТС!E620*$D$791*$D$792/100,2)</f>
        <v>202.29</v>
      </c>
      <c r="E2860" s="11">
        <f>ROUND(АТС!E620*$E$791*$E$792/100,2)</f>
        <v>185.9</v>
      </c>
      <c r="F2860" s="11">
        <f>ROUND(АТС!E620*$F$791*$F$792/100,2)</f>
        <v>126.57</v>
      </c>
      <c r="G2860" s="11">
        <f>ROUND(АТС!E620*$G$791*$G$792/100,2)</f>
        <v>74.08</v>
      </c>
    </row>
    <row r="2861" spans="1:7" x14ac:dyDescent="0.25">
      <c r="A2861" s="242"/>
      <c r="B2861" s="121">
        <f t="shared" si="45"/>
        <v>42850.166669999999</v>
      </c>
      <c r="C2861" s="124">
        <v>4</v>
      </c>
      <c r="D2861" s="11">
        <f>ROUND(АТС!E621*$D$791*$D$792/100,2)</f>
        <v>182.73</v>
      </c>
      <c r="E2861" s="11">
        <f>ROUND(АТС!E621*$E$791*$E$792/100,2)</f>
        <v>167.92</v>
      </c>
      <c r="F2861" s="11">
        <f>ROUND(АТС!E621*$F$791*$F$792/100,2)</f>
        <v>114.33</v>
      </c>
      <c r="G2861" s="11">
        <f>ROUND(АТС!E621*$G$791*$G$792/100,2)</f>
        <v>66.91</v>
      </c>
    </row>
    <row r="2862" spans="1:7" x14ac:dyDescent="0.25">
      <c r="A2862" s="242"/>
      <c r="B2862" s="123">
        <f t="shared" si="45"/>
        <v>42850.208330000001</v>
      </c>
      <c r="C2862" s="124">
        <v>5</v>
      </c>
      <c r="D2862" s="11">
        <f>ROUND(АТС!E622*$D$791*$D$792/100,2)</f>
        <v>29.74</v>
      </c>
      <c r="E2862" s="11">
        <f>ROUND(АТС!E622*$E$791*$E$792/100,2)</f>
        <v>27.33</v>
      </c>
      <c r="F2862" s="11">
        <f>ROUND(АТС!E622*$F$791*$F$792/100,2)</f>
        <v>18.61</v>
      </c>
      <c r="G2862" s="11">
        <f>ROUND(АТС!E622*$G$791*$G$792/100,2)</f>
        <v>10.89</v>
      </c>
    </row>
    <row r="2863" spans="1:7" x14ac:dyDescent="0.25">
      <c r="A2863" s="242"/>
      <c r="B2863" s="121">
        <f t="shared" si="45"/>
        <v>42850.25</v>
      </c>
      <c r="C2863" s="124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42"/>
      <c r="B2864" s="123">
        <f t="shared" si="45"/>
        <v>42850.291669999999</v>
      </c>
      <c r="C2864" s="12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42"/>
      <c r="B2865" s="121">
        <f t="shared" si="45"/>
        <v>42850.333330000001</v>
      </c>
      <c r="C2865" s="124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42"/>
      <c r="B2866" s="123">
        <f t="shared" si="45"/>
        <v>42850.375</v>
      </c>
      <c r="C2866" s="124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42"/>
      <c r="B2867" s="121">
        <f t="shared" si="45"/>
        <v>42850.416669999999</v>
      </c>
      <c r="C2867" s="124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42"/>
      <c r="B2868" s="123">
        <f t="shared" si="45"/>
        <v>42850.458330000001</v>
      </c>
      <c r="C2868" s="124">
        <v>11</v>
      </c>
      <c r="D2868" s="11">
        <f>ROUND(АТС!E628*$D$791*$D$792/100,2)</f>
        <v>0</v>
      </c>
      <c r="E2868" s="11">
        <f>ROUND(АТС!E628*$E$791*$E$792/100,2)</f>
        <v>0</v>
      </c>
      <c r="F2868" s="11">
        <f>ROUND(АТС!E628*$F$791*$F$792/100,2)</f>
        <v>0</v>
      </c>
      <c r="G2868" s="11">
        <f>ROUND(АТС!E628*$G$791*$G$792/100,2)</f>
        <v>0</v>
      </c>
    </row>
    <row r="2869" spans="1:7" x14ac:dyDescent="0.25">
      <c r="A2869" s="242"/>
      <c r="B2869" s="121">
        <f t="shared" si="45"/>
        <v>42850.5</v>
      </c>
      <c r="C2869" s="124">
        <v>12</v>
      </c>
      <c r="D2869" s="11">
        <f>ROUND(АТС!E629*$D$791*$D$792/100,2)</f>
        <v>81.61</v>
      </c>
      <c r="E2869" s="11">
        <f>ROUND(АТС!E629*$E$791*$E$792/100,2)</f>
        <v>74.989999999999995</v>
      </c>
      <c r="F2869" s="11">
        <f>ROUND(АТС!E629*$F$791*$F$792/100,2)</f>
        <v>51.06</v>
      </c>
      <c r="G2869" s="11">
        <f>ROUND(АТС!E629*$G$791*$G$792/100,2)</f>
        <v>29.88</v>
      </c>
    </row>
    <row r="2870" spans="1:7" x14ac:dyDescent="0.25">
      <c r="A2870" s="242"/>
      <c r="B2870" s="123">
        <f t="shared" si="45"/>
        <v>42850.541669999999</v>
      </c>
      <c r="C2870" s="124">
        <v>13</v>
      </c>
      <c r="D2870" s="11">
        <f>ROUND(АТС!E630*$D$791*$D$792/100,2)</f>
        <v>73.5</v>
      </c>
      <c r="E2870" s="11">
        <f>ROUND(АТС!E630*$E$791*$E$792/100,2)</f>
        <v>67.55</v>
      </c>
      <c r="F2870" s="11">
        <f>ROUND(АТС!E630*$F$791*$F$792/100,2)</f>
        <v>45.99</v>
      </c>
      <c r="G2870" s="11">
        <f>ROUND(АТС!E630*$G$791*$G$792/100,2)</f>
        <v>26.92</v>
      </c>
    </row>
    <row r="2871" spans="1:7" x14ac:dyDescent="0.25">
      <c r="A2871" s="242"/>
      <c r="B2871" s="121">
        <f t="shared" si="45"/>
        <v>42850.583330000001</v>
      </c>
      <c r="C2871" s="124">
        <v>14</v>
      </c>
      <c r="D2871" s="11">
        <f>ROUND(АТС!E631*$D$791*$D$792/100,2)</f>
        <v>73.78</v>
      </c>
      <c r="E2871" s="11">
        <f>ROUND(АТС!E631*$E$791*$E$792/100,2)</f>
        <v>67.8</v>
      </c>
      <c r="F2871" s="11">
        <f>ROUND(АТС!E631*$F$791*$F$792/100,2)</f>
        <v>46.16</v>
      </c>
      <c r="G2871" s="11">
        <f>ROUND(АТС!E631*$G$791*$G$792/100,2)</f>
        <v>27.02</v>
      </c>
    </row>
    <row r="2872" spans="1:7" x14ac:dyDescent="0.25">
      <c r="A2872" s="242"/>
      <c r="B2872" s="123">
        <f t="shared" si="45"/>
        <v>42850.625</v>
      </c>
      <c r="C2872" s="124">
        <v>15</v>
      </c>
      <c r="D2872" s="11">
        <f>ROUND(АТС!E632*$D$791*$D$792/100,2)</f>
        <v>66.290000000000006</v>
      </c>
      <c r="E2872" s="11">
        <f>ROUND(АТС!E632*$E$791*$E$792/100,2)</f>
        <v>60.92</v>
      </c>
      <c r="F2872" s="11">
        <f>ROUND(АТС!E632*$F$791*$F$792/100,2)</f>
        <v>41.48</v>
      </c>
      <c r="G2872" s="11">
        <f>ROUND(АТС!E632*$G$791*$G$792/100,2)</f>
        <v>24.28</v>
      </c>
    </row>
    <row r="2873" spans="1:7" x14ac:dyDescent="0.25">
      <c r="A2873" s="242"/>
      <c r="B2873" s="121">
        <f t="shared" si="45"/>
        <v>42850.666669999999</v>
      </c>
      <c r="C2873" s="124">
        <v>16</v>
      </c>
      <c r="D2873" s="11">
        <f>ROUND(АТС!E633*$D$791*$D$792/100,2)</f>
        <v>39.53</v>
      </c>
      <c r="E2873" s="11">
        <f>ROUND(АТС!E633*$E$791*$E$792/100,2)</f>
        <v>36.33</v>
      </c>
      <c r="F2873" s="11">
        <f>ROUND(АТС!E633*$F$791*$F$792/100,2)</f>
        <v>24.73</v>
      </c>
      <c r="G2873" s="11">
        <f>ROUND(АТС!E633*$G$791*$G$792/100,2)</f>
        <v>14.48</v>
      </c>
    </row>
    <row r="2874" spans="1:7" x14ac:dyDescent="0.25">
      <c r="A2874" s="242"/>
      <c r="B2874" s="123">
        <f t="shared" si="45"/>
        <v>42850.708330000001</v>
      </c>
      <c r="C2874" s="124">
        <v>17</v>
      </c>
      <c r="D2874" s="11">
        <f>ROUND(АТС!E634*$D$791*$D$792/100,2)</f>
        <v>41.99</v>
      </c>
      <c r="E2874" s="11">
        <f>ROUND(АТС!E634*$E$791*$E$792/100,2)</f>
        <v>38.590000000000003</v>
      </c>
      <c r="F2874" s="11">
        <f>ROUND(АТС!E634*$F$791*$F$792/100,2)</f>
        <v>26.27</v>
      </c>
      <c r="G2874" s="11">
        <f>ROUND(АТС!E634*$G$791*$G$792/100,2)</f>
        <v>15.38</v>
      </c>
    </row>
    <row r="2875" spans="1:7" x14ac:dyDescent="0.25">
      <c r="A2875" s="242"/>
      <c r="B2875" s="121">
        <f t="shared" si="45"/>
        <v>42850.75</v>
      </c>
      <c r="C2875" s="124">
        <v>18</v>
      </c>
      <c r="D2875" s="11">
        <f>ROUND(АТС!E635*$D$791*$D$792/100,2)</f>
        <v>28.06</v>
      </c>
      <c r="E2875" s="11">
        <f>ROUND(АТС!E635*$E$791*$E$792/100,2)</f>
        <v>25.79</v>
      </c>
      <c r="F2875" s="11">
        <f>ROUND(АТС!E635*$F$791*$F$792/100,2)</f>
        <v>17.559999999999999</v>
      </c>
      <c r="G2875" s="11">
        <f>ROUND(АТС!E635*$G$791*$G$792/100,2)</f>
        <v>10.28</v>
      </c>
    </row>
    <row r="2876" spans="1:7" x14ac:dyDescent="0.25">
      <c r="A2876" s="242"/>
      <c r="B2876" s="123">
        <f t="shared" si="45"/>
        <v>42850.791669999999</v>
      </c>
      <c r="C2876" s="124">
        <v>19</v>
      </c>
      <c r="D2876" s="11">
        <f>ROUND(АТС!E636*$D$791*$D$792/100,2)</f>
        <v>75.45</v>
      </c>
      <c r="E2876" s="11">
        <f>ROUND(АТС!E636*$E$791*$E$792/100,2)</f>
        <v>69.34</v>
      </c>
      <c r="F2876" s="11">
        <f>ROUND(АТС!E636*$F$791*$F$792/100,2)</f>
        <v>47.21</v>
      </c>
      <c r="G2876" s="11">
        <f>ROUND(АТС!E636*$G$791*$G$792/100,2)</f>
        <v>27.63</v>
      </c>
    </row>
    <row r="2877" spans="1:7" x14ac:dyDescent="0.25">
      <c r="A2877" s="242"/>
      <c r="B2877" s="121">
        <f t="shared" si="45"/>
        <v>42850.833330000001</v>
      </c>
      <c r="C2877" s="124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42"/>
      <c r="B2878" s="123">
        <f t="shared" si="45"/>
        <v>42850.875</v>
      </c>
      <c r="C2878" s="124">
        <v>21</v>
      </c>
      <c r="D2878" s="11">
        <f>ROUND(АТС!E638*$D$791*$D$792/100,2)</f>
        <v>164.24</v>
      </c>
      <c r="E2878" s="11">
        <f>ROUND(АТС!E638*$E$791*$E$792/100,2)</f>
        <v>150.93</v>
      </c>
      <c r="F2878" s="11">
        <f>ROUND(АТС!E638*$F$791*$F$792/100,2)</f>
        <v>102.76</v>
      </c>
      <c r="G2878" s="11">
        <f>ROUND(АТС!E638*$G$791*$G$792/100,2)</f>
        <v>60.14</v>
      </c>
    </row>
    <row r="2879" spans="1:7" x14ac:dyDescent="0.25">
      <c r="A2879" s="242"/>
      <c r="B2879" s="121">
        <f t="shared" si="45"/>
        <v>42850.916669999999</v>
      </c>
      <c r="C2879" s="124">
        <v>22</v>
      </c>
      <c r="D2879" s="11">
        <f>ROUND(АТС!E639*$D$791*$D$792/100,2)</f>
        <v>6.5</v>
      </c>
      <c r="E2879" s="11">
        <f>ROUND(АТС!E639*$E$791*$E$792/100,2)</f>
        <v>5.98</v>
      </c>
      <c r="F2879" s="11">
        <f>ROUND(АТС!E639*$F$791*$F$792/100,2)</f>
        <v>4.07</v>
      </c>
      <c r="G2879" s="11">
        <f>ROUND(АТС!E639*$G$791*$G$792/100,2)</f>
        <v>2.38</v>
      </c>
    </row>
    <row r="2880" spans="1:7" x14ac:dyDescent="0.25">
      <c r="A2880" s="242"/>
      <c r="B2880" s="123">
        <f t="shared" si="45"/>
        <v>42850.958330000001</v>
      </c>
      <c r="C2880" s="124">
        <v>23</v>
      </c>
      <c r="D2880" s="11">
        <f>ROUND(АТС!E640*$D$791*$D$792/100,2)</f>
        <v>11.08</v>
      </c>
      <c r="E2880" s="11">
        <f>ROUND(АТС!E640*$E$791*$E$792/100,2)</f>
        <v>10.18</v>
      </c>
      <c r="F2880" s="11">
        <f>ROUND(АТС!E640*$F$791*$F$792/100,2)</f>
        <v>6.93</v>
      </c>
      <c r="G2880" s="11">
        <f>ROUND(АТС!E640*$G$791*$G$792/100,2)</f>
        <v>4.0599999999999996</v>
      </c>
    </row>
    <row r="2881" spans="1:7" x14ac:dyDescent="0.25">
      <c r="A2881" s="242"/>
      <c r="B2881" s="123">
        <f t="shared" si="45"/>
        <v>42851</v>
      </c>
      <c r="C2881" s="124">
        <v>0</v>
      </c>
      <c r="D2881" s="35">
        <f>ROUND(АТС!E641*$D$791*$D$792/100,2)</f>
        <v>0</v>
      </c>
      <c r="E2881" s="35">
        <f>ROUND(АТС!E641*$E$791*$E$792/100,2)</f>
        <v>0</v>
      </c>
      <c r="F2881" s="35">
        <f>ROUND(АТС!E641*$F$791*$F$792/100,2)</f>
        <v>0</v>
      </c>
      <c r="G2881" s="35">
        <f>ROUND(АТС!E641*$G$791*$G$792/100,2)</f>
        <v>0</v>
      </c>
    </row>
    <row r="2882" spans="1:7" x14ac:dyDescent="0.25">
      <c r="A2882" s="242"/>
      <c r="B2882" s="123">
        <f t="shared" ref="B2882:B2945" si="46">B2858+1</f>
        <v>42851.041669999999</v>
      </c>
      <c r="C2882" s="124">
        <v>1</v>
      </c>
      <c r="D2882" s="35">
        <f>ROUND(АТС!E642*$D$791*$D$792/100,2)</f>
        <v>0</v>
      </c>
      <c r="E2882" s="35">
        <f>ROUND(АТС!E642*$E$791*$E$792/100,2)</f>
        <v>0</v>
      </c>
      <c r="F2882" s="35">
        <f>ROUND(АТС!E642*$F$791*$F$792/100,2)</f>
        <v>0</v>
      </c>
      <c r="G2882" s="35">
        <f>ROUND(АТС!E642*$G$791*$G$792/100,2)</f>
        <v>0</v>
      </c>
    </row>
    <row r="2883" spans="1:7" x14ac:dyDescent="0.25">
      <c r="A2883" s="242"/>
      <c r="B2883" s="123">
        <f t="shared" si="46"/>
        <v>42851.083330000001</v>
      </c>
      <c r="C2883" s="124">
        <v>2</v>
      </c>
      <c r="D2883" s="35">
        <f>ROUND(АТС!E643*$D$791*$D$792/100,2)</f>
        <v>0</v>
      </c>
      <c r="E2883" s="35">
        <f>ROUND(АТС!E643*$E$791*$E$792/100,2)</f>
        <v>0</v>
      </c>
      <c r="F2883" s="35">
        <f>ROUND(АТС!E643*$F$791*$F$792/100,2)</f>
        <v>0</v>
      </c>
      <c r="G2883" s="35">
        <f>ROUND(АТС!E643*$G$791*$G$792/100,2)</f>
        <v>0</v>
      </c>
    </row>
    <row r="2884" spans="1:7" x14ac:dyDescent="0.25">
      <c r="A2884" s="242"/>
      <c r="B2884" s="123">
        <f t="shared" si="46"/>
        <v>42851.125</v>
      </c>
      <c r="C2884" s="124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42"/>
      <c r="B2885" s="123">
        <f t="shared" si="46"/>
        <v>42851.166669999999</v>
      </c>
      <c r="C2885" s="124">
        <v>4</v>
      </c>
      <c r="D2885" s="35">
        <f>ROUND(АТС!E645*$D$791*$D$792/100,2)</f>
        <v>0</v>
      </c>
      <c r="E2885" s="35">
        <f>ROUND(АТС!E645*$E$791*$E$792/100,2)</f>
        <v>0</v>
      </c>
      <c r="F2885" s="35">
        <f>ROUND(АТС!E645*$F$791*$F$792/100,2)</f>
        <v>0</v>
      </c>
      <c r="G2885" s="35">
        <f>ROUND(АТС!E645*$G$791*$G$792/100,2)</f>
        <v>0</v>
      </c>
    </row>
    <row r="2886" spans="1:7" x14ac:dyDescent="0.25">
      <c r="A2886" s="242"/>
      <c r="B2886" s="123">
        <f t="shared" si="46"/>
        <v>42851.208330000001</v>
      </c>
      <c r="C2886" s="124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42"/>
      <c r="B2887" s="123">
        <f t="shared" si="46"/>
        <v>42851.25</v>
      </c>
      <c r="C2887" s="124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42"/>
      <c r="B2888" s="123">
        <f t="shared" si="46"/>
        <v>42851.291669999999</v>
      </c>
      <c r="C2888" s="124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42"/>
      <c r="B2889" s="123">
        <f t="shared" si="46"/>
        <v>42851.333330000001</v>
      </c>
      <c r="C2889" s="124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42"/>
      <c r="B2890" s="123">
        <f t="shared" si="46"/>
        <v>42851.375</v>
      </c>
      <c r="C2890" s="124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42"/>
      <c r="B2891" s="123">
        <f t="shared" si="46"/>
        <v>42851.416669999999</v>
      </c>
      <c r="C2891" s="124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42"/>
      <c r="B2892" s="123">
        <f t="shared" si="46"/>
        <v>42851.458330000001</v>
      </c>
      <c r="C2892" s="124">
        <v>11</v>
      </c>
      <c r="D2892" s="35">
        <f>ROUND(АТС!E652*$D$791*$D$792/100,2)</f>
        <v>0</v>
      </c>
      <c r="E2892" s="35">
        <f>ROUND(АТС!E652*$E$791*$E$792/100,2)</f>
        <v>0</v>
      </c>
      <c r="F2892" s="35">
        <f>ROUND(АТС!E652*$F$791*$F$792/100,2)</f>
        <v>0</v>
      </c>
      <c r="G2892" s="35">
        <f>ROUND(АТС!E652*$G$791*$G$792/100,2)</f>
        <v>0</v>
      </c>
    </row>
    <row r="2893" spans="1:7" x14ac:dyDescent="0.25">
      <c r="A2893" s="242"/>
      <c r="B2893" s="123">
        <f t="shared" si="46"/>
        <v>42851.5</v>
      </c>
      <c r="C2893" s="124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42"/>
      <c r="B2894" s="123">
        <f t="shared" si="46"/>
        <v>42851.541669999999</v>
      </c>
      <c r="C2894" s="124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42"/>
      <c r="B2895" s="123">
        <f t="shared" si="46"/>
        <v>42851.583330000001</v>
      </c>
      <c r="C2895" s="124">
        <v>14</v>
      </c>
      <c r="D2895" s="35">
        <f>ROUND(АТС!E655*$D$791*$D$792/100,2)</f>
        <v>0</v>
      </c>
      <c r="E2895" s="35">
        <f>ROUND(АТС!E655*$E$791*$E$792/100,2)</f>
        <v>0</v>
      </c>
      <c r="F2895" s="35">
        <f>ROUND(АТС!E655*$F$791*$F$792/100,2)</f>
        <v>0</v>
      </c>
      <c r="G2895" s="35">
        <f>ROUND(АТС!E655*$G$791*$G$792/100,2)</f>
        <v>0</v>
      </c>
    </row>
    <row r="2896" spans="1:7" x14ac:dyDescent="0.25">
      <c r="A2896" s="242"/>
      <c r="B2896" s="123">
        <f t="shared" si="46"/>
        <v>42851.625</v>
      </c>
      <c r="C2896" s="124">
        <v>15</v>
      </c>
      <c r="D2896" s="35">
        <f>ROUND(АТС!E656*$D$791*$D$792/100,2)</f>
        <v>0</v>
      </c>
      <c r="E2896" s="35">
        <f>ROUND(АТС!E656*$E$791*$E$792/100,2)</f>
        <v>0</v>
      </c>
      <c r="F2896" s="35">
        <f>ROUND(АТС!E656*$F$791*$F$792/100,2)</f>
        <v>0</v>
      </c>
      <c r="G2896" s="35">
        <f>ROUND(АТС!E656*$G$791*$G$792/100,2)</f>
        <v>0</v>
      </c>
    </row>
    <row r="2897" spans="1:7" x14ac:dyDescent="0.25">
      <c r="A2897" s="242"/>
      <c r="B2897" s="123">
        <f t="shared" si="46"/>
        <v>42851.666669999999</v>
      </c>
      <c r="C2897" s="124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42"/>
      <c r="B2898" s="123">
        <f t="shared" si="46"/>
        <v>42851.708330000001</v>
      </c>
      <c r="C2898" s="124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42"/>
      <c r="B2899" s="123">
        <f t="shared" si="46"/>
        <v>42851.75</v>
      </c>
      <c r="C2899" s="124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42"/>
      <c r="B2900" s="123">
        <f t="shared" si="46"/>
        <v>42851.791669999999</v>
      </c>
      <c r="C2900" s="124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42"/>
      <c r="B2901" s="123">
        <f t="shared" si="46"/>
        <v>42851.833330000001</v>
      </c>
      <c r="C2901" s="124">
        <v>20</v>
      </c>
      <c r="D2901" s="35">
        <f>ROUND(АТС!E661*$D$791*$D$792/100,2)</f>
        <v>0</v>
      </c>
      <c r="E2901" s="35">
        <f>ROUND(АТС!E661*$E$791*$E$792/100,2)</f>
        <v>0</v>
      </c>
      <c r="F2901" s="35">
        <f>ROUND(АТС!E661*$F$791*$F$792/100,2)</f>
        <v>0</v>
      </c>
      <c r="G2901" s="35">
        <f>ROUND(АТС!E661*$G$791*$G$792/100,2)</f>
        <v>0</v>
      </c>
    </row>
    <row r="2902" spans="1:7" x14ac:dyDescent="0.25">
      <c r="A2902" s="242"/>
      <c r="B2902" s="123">
        <f t="shared" si="46"/>
        <v>42851.875</v>
      </c>
      <c r="C2902" s="124">
        <v>21</v>
      </c>
      <c r="D2902" s="35">
        <f>ROUND(АТС!E662*$D$791*$D$792/100,2)</f>
        <v>0</v>
      </c>
      <c r="E2902" s="35">
        <f>ROUND(АТС!E662*$E$791*$E$792/100,2)</f>
        <v>0</v>
      </c>
      <c r="F2902" s="35">
        <f>ROUND(АТС!E662*$F$791*$F$792/100,2)</f>
        <v>0</v>
      </c>
      <c r="G2902" s="35">
        <f>ROUND(АТС!E662*$G$791*$G$792/100,2)</f>
        <v>0</v>
      </c>
    </row>
    <row r="2903" spans="1:7" x14ac:dyDescent="0.25">
      <c r="A2903" s="242"/>
      <c r="B2903" s="123">
        <f t="shared" si="46"/>
        <v>42851.916669999999</v>
      </c>
      <c r="C2903" s="124">
        <v>22</v>
      </c>
      <c r="D2903" s="35">
        <f>ROUND(АТС!E663*$D$791*$D$792/100,2)</f>
        <v>0</v>
      </c>
      <c r="E2903" s="35">
        <f>ROUND(АТС!E663*$E$791*$E$792/100,2)</f>
        <v>0</v>
      </c>
      <c r="F2903" s="35">
        <f>ROUND(АТС!E663*$F$791*$F$792/100,2)</f>
        <v>0</v>
      </c>
      <c r="G2903" s="35">
        <f>ROUND(АТС!E663*$G$791*$G$792/100,2)</f>
        <v>0</v>
      </c>
    </row>
    <row r="2904" spans="1:7" x14ac:dyDescent="0.25">
      <c r="A2904" s="242"/>
      <c r="B2904" s="123">
        <f t="shared" si="46"/>
        <v>42851.958330000001</v>
      </c>
      <c r="C2904" s="124">
        <v>23</v>
      </c>
      <c r="D2904" s="35">
        <f>ROUND(АТС!E664*$D$791*$D$792/100,2)</f>
        <v>156.69</v>
      </c>
      <c r="E2904" s="35">
        <f>ROUND(АТС!E664*$E$791*$E$792/100,2)</f>
        <v>143.99</v>
      </c>
      <c r="F2904" s="35">
        <f>ROUND(АТС!E664*$F$791*$F$792/100,2)</f>
        <v>98.03</v>
      </c>
      <c r="G2904" s="35">
        <f>ROUND(АТС!E664*$G$791*$G$792/100,2)</f>
        <v>57.38</v>
      </c>
    </row>
    <row r="2905" spans="1:7" x14ac:dyDescent="0.25">
      <c r="A2905" s="242"/>
      <c r="B2905" s="123">
        <f t="shared" si="46"/>
        <v>42852</v>
      </c>
      <c r="C2905" s="124">
        <v>0</v>
      </c>
      <c r="D2905" s="35">
        <f>ROUND(АТС!E665*$D$791*$D$792/100,2)</f>
        <v>319.29000000000002</v>
      </c>
      <c r="E2905" s="35">
        <f>ROUND(АТС!E665*$E$791*$E$792/100,2)</f>
        <v>293.41000000000003</v>
      </c>
      <c r="F2905" s="35">
        <f>ROUND(АТС!E665*$F$791*$F$792/100,2)</f>
        <v>199.77</v>
      </c>
      <c r="G2905" s="35">
        <f>ROUND(АТС!E665*$G$791*$G$792/100,2)</f>
        <v>116.92</v>
      </c>
    </row>
    <row r="2906" spans="1:7" x14ac:dyDescent="0.25">
      <c r="A2906" s="242"/>
      <c r="B2906" s="123">
        <f t="shared" si="46"/>
        <v>42852.041669999999</v>
      </c>
      <c r="C2906" s="124">
        <v>1</v>
      </c>
      <c r="D2906" s="35">
        <f>ROUND(АТС!E666*$D$791*$D$792/100,2)</f>
        <v>27.9</v>
      </c>
      <c r="E2906" s="35">
        <f>ROUND(АТС!E666*$E$791*$E$792/100,2)</f>
        <v>25.64</v>
      </c>
      <c r="F2906" s="35">
        <f>ROUND(АТС!E666*$F$791*$F$792/100,2)</f>
        <v>17.46</v>
      </c>
      <c r="G2906" s="35">
        <f>ROUND(АТС!E666*$G$791*$G$792/100,2)</f>
        <v>10.220000000000001</v>
      </c>
    </row>
    <row r="2907" spans="1:7" x14ac:dyDescent="0.25">
      <c r="A2907" s="242"/>
      <c r="B2907" s="123">
        <f t="shared" si="46"/>
        <v>42852.083330000001</v>
      </c>
      <c r="C2907" s="124">
        <v>2</v>
      </c>
      <c r="D2907" s="35">
        <f>ROUND(АТС!E667*$D$791*$D$792/100,2)</f>
        <v>0</v>
      </c>
      <c r="E2907" s="35">
        <f>ROUND(АТС!E667*$E$791*$E$792/100,2)</f>
        <v>0</v>
      </c>
      <c r="F2907" s="35">
        <f>ROUND(АТС!E667*$F$791*$F$792/100,2)</f>
        <v>0</v>
      </c>
      <c r="G2907" s="35">
        <f>ROUND(АТС!E667*$G$791*$G$792/100,2)</f>
        <v>0</v>
      </c>
    </row>
    <row r="2908" spans="1:7" x14ac:dyDescent="0.25">
      <c r="A2908" s="242"/>
      <c r="B2908" s="123">
        <f t="shared" si="46"/>
        <v>42852.125</v>
      </c>
      <c r="C2908" s="124">
        <v>3</v>
      </c>
      <c r="D2908" s="35">
        <f>ROUND(АТС!E668*$D$791*$D$792/100,2)</f>
        <v>0</v>
      </c>
      <c r="E2908" s="35">
        <f>ROUND(АТС!E668*$E$791*$E$792/100,2)</f>
        <v>0</v>
      </c>
      <c r="F2908" s="35">
        <f>ROUND(АТС!E668*$F$791*$F$792/100,2)</f>
        <v>0</v>
      </c>
      <c r="G2908" s="35">
        <f>ROUND(АТС!E668*$G$791*$G$792/100,2)</f>
        <v>0</v>
      </c>
    </row>
    <row r="2909" spans="1:7" x14ac:dyDescent="0.25">
      <c r="A2909" s="242"/>
      <c r="B2909" s="123">
        <f t="shared" si="46"/>
        <v>42852.166669999999</v>
      </c>
      <c r="C2909" s="124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42"/>
      <c r="B2910" s="123">
        <f t="shared" si="46"/>
        <v>42852.208330000001</v>
      </c>
      <c r="C2910" s="124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42"/>
      <c r="B2911" s="123">
        <f t="shared" si="46"/>
        <v>42852.25</v>
      </c>
      <c r="C2911" s="124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42"/>
      <c r="B2912" s="123">
        <f t="shared" si="46"/>
        <v>42852.291669999999</v>
      </c>
      <c r="C2912" s="124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42"/>
      <c r="B2913" s="123">
        <f t="shared" si="46"/>
        <v>42852.333330000001</v>
      </c>
      <c r="C2913" s="124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42"/>
      <c r="B2914" s="123">
        <f t="shared" si="46"/>
        <v>42852.375</v>
      </c>
      <c r="C2914" s="124">
        <v>9</v>
      </c>
      <c r="D2914" s="35">
        <f>ROUND(АТС!E674*$D$791*$D$792/100,2)</f>
        <v>50.75</v>
      </c>
      <c r="E2914" s="35">
        <f>ROUND(АТС!E674*$E$791*$E$792/100,2)</f>
        <v>46.63</v>
      </c>
      <c r="F2914" s="35">
        <f>ROUND(АТС!E674*$F$791*$F$792/100,2)</f>
        <v>31.75</v>
      </c>
      <c r="G2914" s="35">
        <f>ROUND(АТС!E674*$G$791*$G$792/100,2)</f>
        <v>18.579999999999998</v>
      </c>
    </row>
    <row r="2915" spans="1:7" x14ac:dyDescent="0.25">
      <c r="A2915" s="242"/>
      <c r="B2915" s="123">
        <f t="shared" si="46"/>
        <v>42852.416669999999</v>
      </c>
      <c r="C2915" s="124">
        <v>10</v>
      </c>
      <c r="D2915" s="35">
        <f>ROUND(АТС!E675*$D$791*$D$792/100,2)</f>
        <v>12.94</v>
      </c>
      <c r="E2915" s="35">
        <f>ROUND(АТС!E675*$E$791*$E$792/100,2)</f>
        <v>11.89</v>
      </c>
      <c r="F2915" s="35">
        <f>ROUND(АТС!E675*$F$791*$F$792/100,2)</f>
        <v>8.1</v>
      </c>
      <c r="G2915" s="35">
        <f>ROUND(АТС!E675*$G$791*$G$792/100,2)</f>
        <v>4.74</v>
      </c>
    </row>
    <row r="2916" spans="1:7" x14ac:dyDescent="0.25">
      <c r="A2916" s="242"/>
      <c r="B2916" s="123">
        <f t="shared" si="46"/>
        <v>42852.458330000001</v>
      </c>
      <c r="C2916" s="124">
        <v>11</v>
      </c>
      <c r="D2916" s="35">
        <f>ROUND(АТС!E676*$D$791*$D$792/100,2)</f>
        <v>170.46</v>
      </c>
      <c r="E2916" s="35">
        <f>ROUND(АТС!E676*$E$791*$E$792/100,2)</f>
        <v>156.63999999999999</v>
      </c>
      <c r="F2916" s="35">
        <f>ROUND(АТС!E676*$F$791*$F$792/100,2)</f>
        <v>106.65</v>
      </c>
      <c r="G2916" s="35">
        <f>ROUND(АТС!E676*$G$791*$G$792/100,2)</f>
        <v>62.42</v>
      </c>
    </row>
    <row r="2917" spans="1:7" x14ac:dyDescent="0.25">
      <c r="A2917" s="242"/>
      <c r="B2917" s="123">
        <f t="shared" si="46"/>
        <v>42852.5</v>
      </c>
      <c r="C2917" s="124">
        <v>12</v>
      </c>
      <c r="D2917" s="35">
        <f>ROUND(АТС!E677*$D$791*$D$792/100,2)</f>
        <v>5.33</v>
      </c>
      <c r="E2917" s="35">
        <f>ROUND(АТС!E677*$E$791*$E$792/100,2)</f>
        <v>4.9000000000000004</v>
      </c>
      <c r="F2917" s="35">
        <f>ROUND(АТС!E677*$F$791*$F$792/100,2)</f>
        <v>3.33</v>
      </c>
      <c r="G2917" s="35">
        <f>ROUND(АТС!E677*$G$791*$G$792/100,2)</f>
        <v>1.95</v>
      </c>
    </row>
    <row r="2918" spans="1:7" x14ac:dyDescent="0.25">
      <c r="A2918" s="242"/>
      <c r="B2918" s="123">
        <f t="shared" si="46"/>
        <v>42852.541669999999</v>
      </c>
      <c r="C2918" s="124">
        <v>13</v>
      </c>
      <c r="D2918" s="35">
        <f>ROUND(АТС!E678*$D$791*$D$792/100,2)</f>
        <v>4.9400000000000004</v>
      </c>
      <c r="E2918" s="35">
        <f>ROUND(АТС!E678*$E$791*$E$792/100,2)</f>
        <v>4.54</v>
      </c>
      <c r="F2918" s="35">
        <f>ROUND(АТС!E678*$F$791*$F$792/100,2)</f>
        <v>3.09</v>
      </c>
      <c r="G2918" s="35">
        <f>ROUND(АТС!E678*$G$791*$G$792/100,2)</f>
        <v>1.81</v>
      </c>
    </row>
    <row r="2919" spans="1:7" x14ac:dyDescent="0.25">
      <c r="A2919" s="242"/>
      <c r="B2919" s="123">
        <f t="shared" si="46"/>
        <v>42852.583330000001</v>
      </c>
      <c r="C2919" s="124">
        <v>14</v>
      </c>
      <c r="D2919" s="35">
        <f>ROUND(АТС!E679*$D$791*$D$792/100,2)</f>
        <v>4.4000000000000004</v>
      </c>
      <c r="E2919" s="35">
        <f>ROUND(АТС!E679*$E$791*$E$792/100,2)</f>
        <v>4.05</v>
      </c>
      <c r="F2919" s="35">
        <f>ROUND(АТС!E679*$F$791*$F$792/100,2)</f>
        <v>2.75</v>
      </c>
      <c r="G2919" s="35">
        <f>ROUND(АТС!E679*$G$791*$G$792/100,2)</f>
        <v>1.61</v>
      </c>
    </row>
    <row r="2920" spans="1:7" x14ac:dyDescent="0.25">
      <c r="A2920" s="242"/>
      <c r="B2920" s="123">
        <f t="shared" si="46"/>
        <v>42852.625</v>
      </c>
      <c r="C2920" s="124">
        <v>15</v>
      </c>
      <c r="D2920" s="35">
        <f>ROUND(АТС!E680*$D$791*$D$792/100,2)</f>
        <v>167.41</v>
      </c>
      <c r="E2920" s="35">
        <f>ROUND(АТС!E680*$E$791*$E$792/100,2)</f>
        <v>153.84</v>
      </c>
      <c r="F2920" s="35">
        <f>ROUND(АТС!E680*$F$791*$F$792/100,2)</f>
        <v>104.74</v>
      </c>
      <c r="G2920" s="35">
        <f>ROUND(АТС!E680*$G$791*$G$792/100,2)</f>
        <v>61.3</v>
      </c>
    </row>
    <row r="2921" spans="1:7" x14ac:dyDescent="0.25">
      <c r="A2921" s="242"/>
      <c r="B2921" s="123">
        <f t="shared" si="46"/>
        <v>42852.666669999999</v>
      </c>
      <c r="C2921" s="124">
        <v>16</v>
      </c>
      <c r="D2921" s="35">
        <f>ROUND(АТС!E681*$D$791*$D$792/100,2)</f>
        <v>138.32</v>
      </c>
      <c r="E2921" s="35">
        <f>ROUND(АТС!E681*$E$791*$E$792/100,2)</f>
        <v>127.11</v>
      </c>
      <c r="F2921" s="35">
        <f>ROUND(АТС!E681*$F$791*$F$792/100,2)</f>
        <v>86.54</v>
      </c>
      <c r="G2921" s="35">
        <f>ROUND(АТС!E681*$G$791*$G$792/100,2)</f>
        <v>50.65</v>
      </c>
    </row>
    <row r="2922" spans="1:7" x14ac:dyDescent="0.25">
      <c r="A2922" s="242"/>
      <c r="B2922" s="123">
        <f t="shared" si="46"/>
        <v>42852.708330000001</v>
      </c>
      <c r="C2922" s="124">
        <v>17</v>
      </c>
      <c r="D2922" s="35">
        <f>ROUND(АТС!E682*$D$791*$D$792/100,2)</f>
        <v>204.68</v>
      </c>
      <c r="E2922" s="35">
        <f>ROUND(АТС!E682*$E$791*$E$792/100,2)</f>
        <v>188.09</v>
      </c>
      <c r="F2922" s="35">
        <f>ROUND(АТС!E682*$F$791*$F$792/100,2)</f>
        <v>128.06</v>
      </c>
      <c r="G2922" s="35">
        <f>ROUND(АТС!E682*$G$791*$G$792/100,2)</f>
        <v>74.95</v>
      </c>
    </row>
    <row r="2923" spans="1:7" x14ac:dyDescent="0.25">
      <c r="A2923" s="242"/>
      <c r="B2923" s="123">
        <f t="shared" si="46"/>
        <v>42852.75</v>
      </c>
      <c r="C2923" s="124">
        <v>18</v>
      </c>
      <c r="D2923" s="35">
        <f>ROUND(АТС!E683*$D$791*$D$792/100,2)</f>
        <v>183.53</v>
      </c>
      <c r="E2923" s="35">
        <f>ROUND(АТС!E683*$E$791*$E$792/100,2)</f>
        <v>168.65</v>
      </c>
      <c r="F2923" s="35">
        <f>ROUND(АТС!E683*$F$791*$F$792/100,2)</f>
        <v>114.83</v>
      </c>
      <c r="G2923" s="35">
        <f>ROUND(АТС!E683*$G$791*$G$792/100,2)</f>
        <v>67.209999999999994</v>
      </c>
    </row>
    <row r="2924" spans="1:7" x14ac:dyDescent="0.25">
      <c r="A2924" s="242"/>
      <c r="B2924" s="123">
        <f t="shared" si="46"/>
        <v>42852.791669999999</v>
      </c>
      <c r="C2924" s="124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42"/>
      <c r="B2925" s="123">
        <f t="shared" si="46"/>
        <v>42852.833330000001</v>
      </c>
      <c r="C2925" s="124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42"/>
      <c r="B2926" s="123">
        <f t="shared" si="46"/>
        <v>42852.875</v>
      </c>
      <c r="C2926" s="124">
        <v>21</v>
      </c>
      <c r="D2926" s="35">
        <f>ROUND(АТС!E686*$D$791*$D$792/100,2)</f>
        <v>16.98</v>
      </c>
      <c r="E2926" s="35">
        <f>ROUND(АТС!E686*$E$791*$E$792/100,2)</f>
        <v>15.6</v>
      </c>
      <c r="F2926" s="35">
        <f>ROUND(АТС!E686*$F$791*$F$792/100,2)</f>
        <v>10.62</v>
      </c>
      <c r="G2926" s="35">
        <f>ROUND(АТС!E686*$G$791*$G$792/100,2)</f>
        <v>6.22</v>
      </c>
    </row>
    <row r="2927" spans="1:7" x14ac:dyDescent="0.25">
      <c r="A2927" s="242"/>
      <c r="B2927" s="123">
        <f t="shared" si="46"/>
        <v>42852.916669999999</v>
      </c>
      <c r="C2927" s="124">
        <v>22</v>
      </c>
      <c r="D2927" s="35">
        <f>ROUND(АТС!E687*$D$791*$D$792/100,2)</f>
        <v>83.21</v>
      </c>
      <c r="E2927" s="35">
        <f>ROUND(АТС!E687*$E$791*$E$792/100,2)</f>
        <v>76.47</v>
      </c>
      <c r="F2927" s="35">
        <f>ROUND(АТС!E687*$F$791*$F$792/100,2)</f>
        <v>52.06</v>
      </c>
      <c r="G2927" s="35">
        <f>ROUND(АТС!E687*$G$791*$G$792/100,2)</f>
        <v>30.47</v>
      </c>
    </row>
    <row r="2928" spans="1:7" x14ac:dyDescent="0.25">
      <c r="A2928" s="242"/>
      <c r="B2928" s="123">
        <f t="shared" si="46"/>
        <v>42852.958330000001</v>
      </c>
      <c r="C2928" s="124">
        <v>23</v>
      </c>
      <c r="D2928" s="35">
        <f>ROUND(АТС!E688*$D$791*$D$792/100,2)</f>
        <v>151.63999999999999</v>
      </c>
      <c r="E2928" s="35">
        <f>ROUND(АТС!E688*$E$791*$E$792/100,2)</f>
        <v>139.35</v>
      </c>
      <c r="F2928" s="35">
        <f>ROUND(АТС!E688*$F$791*$F$792/100,2)</f>
        <v>94.88</v>
      </c>
      <c r="G2928" s="35">
        <f>ROUND(АТС!E688*$G$791*$G$792/100,2)</f>
        <v>55.53</v>
      </c>
    </row>
    <row r="2929" spans="1:7" x14ac:dyDescent="0.25">
      <c r="A2929" s="242"/>
      <c r="B2929" s="123">
        <f t="shared" si="46"/>
        <v>42853</v>
      </c>
      <c r="C2929" s="124">
        <v>0</v>
      </c>
      <c r="D2929" s="35">
        <f>ROUND(АТС!E689*$D$791*$D$792/100,2)</f>
        <v>169.5</v>
      </c>
      <c r="E2929" s="35">
        <f>ROUND(АТС!E689*$E$791*$E$792/100,2)</f>
        <v>155.76</v>
      </c>
      <c r="F2929" s="35">
        <f>ROUND(АТС!E689*$F$791*$F$792/100,2)</f>
        <v>106.05</v>
      </c>
      <c r="G2929" s="35">
        <f>ROUND(АТС!E689*$G$791*$G$792/100,2)</f>
        <v>62.07</v>
      </c>
    </row>
    <row r="2930" spans="1:7" x14ac:dyDescent="0.25">
      <c r="A2930" s="242"/>
      <c r="B2930" s="123">
        <f t="shared" si="46"/>
        <v>42853.041669999999</v>
      </c>
      <c r="C2930" s="124">
        <v>1</v>
      </c>
      <c r="D2930" s="35">
        <f>ROUND(АТС!E690*$D$791*$D$792/100,2)</f>
        <v>7.92</v>
      </c>
      <c r="E2930" s="35">
        <f>ROUND(АТС!E690*$E$791*$E$792/100,2)</f>
        <v>7.28</v>
      </c>
      <c r="F2930" s="35">
        <f>ROUND(АТС!E690*$F$791*$F$792/100,2)</f>
        <v>4.96</v>
      </c>
      <c r="G2930" s="35">
        <f>ROUND(АТС!E690*$G$791*$G$792/100,2)</f>
        <v>2.9</v>
      </c>
    </row>
    <row r="2931" spans="1:7" x14ac:dyDescent="0.25">
      <c r="A2931" s="242"/>
      <c r="B2931" s="123">
        <f t="shared" si="46"/>
        <v>42853.083330000001</v>
      </c>
      <c r="C2931" s="124">
        <v>2</v>
      </c>
      <c r="D2931" s="35">
        <f>ROUND(АТС!E691*$D$791*$D$792/100,2)</f>
        <v>153.66999999999999</v>
      </c>
      <c r="E2931" s="35">
        <f>ROUND(АТС!E691*$E$791*$E$792/100,2)</f>
        <v>141.22</v>
      </c>
      <c r="F2931" s="35">
        <f>ROUND(АТС!E691*$F$791*$F$792/100,2)</f>
        <v>96.15</v>
      </c>
      <c r="G2931" s="35">
        <f>ROUND(АТС!E691*$G$791*$G$792/100,2)</f>
        <v>56.27</v>
      </c>
    </row>
    <row r="2932" spans="1:7" x14ac:dyDescent="0.25">
      <c r="A2932" s="242"/>
      <c r="B2932" s="123">
        <f t="shared" si="46"/>
        <v>42853.125</v>
      </c>
      <c r="C2932" s="124">
        <v>3</v>
      </c>
      <c r="D2932" s="35">
        <f>ROUND(АТС!E692*$D$791*$D$792/100,2)</f>
        <v>160.74</v>
      </c>
      <c r="E2932" s="35">
        <f>ROUND(АТС!E692*$E$791*$E$792/100,2)</f>
        <v>147.71</v>
      </c>
      <c r="F2932" s="35">
        <f>ROUND(АТС!E692*$F$791*$F$792/100,2)</f>
        <v>100.57</v>
      </c>
      <c r="G2932" s="35">
        <f>ROUND(АТС!E692*$G$791*$G$792/100,2)</f>
        <v>58.86</v>
      </c>
    </row>
    <row r="2933" spans="1:7" x14ac:dyDescent="0.25">
      <c r="A2933" s="242"/>
      <c r="B2933" s="123">
        <f t="shared" si="46"/>
        <v>42853.166669999999</v>
      </c>
      <c r="C2933" s="124">
        <v>4</v>
      </c>
      <c r="D2933" s="35">
        <f>ROUND(АТС!E693*$D$791*$D$792/100,2)</f>
        <v>9.86</v>
      </c>
      <c r="E2933" s="35">
        <f>ROUND(АТС!E693*$E$791*$E$792/100,2)</f>
        <v>9.06</v>
      </c>
      <c r="F2933" s="35">
        <f>ROUND(АТС!E693*$F$791*$F$792/100,2)</f>
        <v>6.17</v>
      </c>
      <c r="G2933" s="35">
        <f>ROUND(АТС!E693*$G$791*$G$792/100,2)</f>
        <v>3.61</v>
      </c>
    </row>
    <row r="2934" spans="1:7" x14ac:dyDescent="0.25">
      <c r="A2934" s="242"/>
      <c r="B2934" s="123">
        <f t="shared" si="46"/>
        <v>42853.208330000001</v>
      </c>
      <c r="C2934" s="124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42"/>
      <c r="B2935" s="123">
        <f t="shared" si="46"/>
        <v>42853.25</v>
      </c>
      <c r="C2935" s="124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42"/>
      <c r="B2936" s="123">
        <f t="shared" si="46"/>
        <v>42853.291669999999</v>
      </c>
      <c r="C2936" s="124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42"/>
      <c r="B2937" s="123">
        <f t="shared" si="46"/>
        <v>42853.333330000001</v>
      </c>
      <c r="C2937" s="124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42"/>
      <c r="B2938" s="123">
        <f t="shared" si="46"/>
        <v>42853.375</v>
      </c>
      <c r="C2938" s="124">
        <v>9</v>
      </c>
      <c r="D2938" s="35">
        <f>ROUND(АТС!E698*$D$791*$D$792/100,2)</f>
        <v>4.0199999999999996</v>
      </c>
      <c r="E2938" s="35">
        <f>ROUND(АТС!E698*$E$791*$E$792/100,2)</f>
        <v>3.7</v>
      </c>
      <c r="F2938" s="35">
        <f>ROUND(АТС!E698*$F$791*$F$792/100,2)</f>
        <v>2.52</v>
      </c>
      <c r="G2938" s="35">
        <f>ROUND(АТС!E698*$G$791*$G$792/100,2)</f>
        <v>1.47</v>
      </c>
    </row>
    <row r="2939" spans="1:7" x14ac:dyDescent="0.25">
      <c r="A2939" s="242"/>
      <c r="B2939" s="123">
        <f t="shared" si="46"/>
        <v>42853.416669999999</v>
      </c>
      <c r="C2939" s="124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42"/>
      <c r="B2940" s="123">
        <f t="shared" si="46"/>
        <v>42853.458330000001</v>
      </c>
      <c r="C2940" s="124">
        <v>11</v>
      </c>
      <c r="D2940" s="35">
        <f>ROUND(АТС!E700*$D$791*$D$792/100,2)</f>
        <v>3.85</v>
      </c>
      <c r="E2940" s="35">
        <f>ROUND(АТС!E700*$E$791*$E$792/100,2)</f>
        <v>3.54</v>
      </c>
      <c r="F2940" s="35">
        <f>ROUND(АТС!E700*$F$791*$F$792/100,2)</f>
        <v>2.41</v>
      </c>
      <c r="G2940" s="35">
        <f>ROUND(АТС!E700*$G$791*$G$792/100,2)</f>
        <v>1.41</v>
      </c>
    </row>
    <row r="2941" spans="1:7" x14ac:dyDescent="0.25">
      <c r="A2941" s="242"/>
      <c r="B2941" s="123">
        <f t="shared" si="46"/>
        <v>42853.5</v>
      </c>
      <c r="C2941" s="124">
        <v>12</v>
      </c>
      <c r="D2941" s="35">
        <f>ROUND(АТС!E701*$D$791*$D$792/100,2)</f>
        <v>1.6</v>
      </c>
      <c r="E2941" s="35">
        <f>ROUND(АТС!E701*$E$791*$E$792/100,2)</f>
        <v>1.47</v>
      </c>
      <c r="F2941" s="35">
        <f>ROUND(АТС!E701*$F$791*$F$792/100,2)</f>
        <v>1</v>
      </c>
      <c r="G2941" s="35">
        <f>ROUND(АТС!E701*$G$791*$G$792/100,2)</f>
        <v>0.57999999999999996</v>
      </c>
    </row>
    <row r="2942" spans="1:7" x14ac:dyDescent="0.25">
      <c r="A2942" s="242"/>
      <c r="B2942" s="123">
        <f t="shared" si="46"/>
        <v>42853.541669999999</v>
      </c>
      <c r="C2942" s="124">
        <v>13</v>
      </c>
      <c r="D2942" s="35">
        <f>ROUND(АТС!E702*$D$791*$D$792/100,2)</f>
        <v>138.26</v>
      </c>
      <c r="E2942" s="35">
        <f>ROUND(АТС!E702*$E$791*$E$792/100,2)</f>
        <v>127.05</v>
      </c>
      <c r="F2942" s="35">
        <f>ROUND(АТС!E702*$F$791*$F$792/100,2)</f>
        <v>86.5</v>
      </c>
      <c r="G2942" s="35">
        <f>ROUND(АТС!E702*$G$791*$G$792/100,2)</f>
        <v>50.63</v>
      </c>
    </row>
    <row r="2943" spans="1:7" x14ac:dyDescent="0.25">
      <c r="A2943" s="242"/>
      <c r="B2943" s="123">
        <f t="shared" si="46"/>
        <v>42853.583330000001</v>
      </c>
      <c r="C2943" s="124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42"/>
      <c r="B2944" s="123">
        <f t="shared" si="46"/>
        <v>42853.625</v>
      </c>
      <c r="C2944" s="124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42"/>
      <c r="B2945" s="123">
        <f t="shared" si="46"/>
        <v>42853.666669999999</v>
      </c>
      <c r="C2945" s="124">
        <v>16</v>
      </c>
      <c r="D2945" s="35">
        <f>ROUND(АТС!E705*$D$791*$D$792/100,2)</f>
        <v>189.24</v>
      </c>
      <c r="E2945" s="35">
        <f>ROUND(АТС!E705*$E$791*$E$792/100,2)</f>
        <v>173.9</v>
      </c>
      <c r="F2945" s="35">
        <f>ROUND(АТС!E705*$F$791*$F$792/100,2)</f>
        <v>118.4</v>
      </c>
      <c r="G2945" s="35">
        <f>ROUND(АТС!E705*$G$791*$G$792/100,2)</f>
        <v>69.3</v>
      </c>
    </row>
    <row r="2946" spans="1:7" x14ac:dyDescent="0.25">
      <c r="A2946" s="242"/>
      <c r="B2946" s="123">
        <f t="shared" ref="B2946:B3009" si="47">B2922+1</f>
        <v>42853.708330000001</v>
      </c>
      <c r="C2946" s="124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42"/>
      <c r="B2947" s="123">
        <f t="shared" si="47"/>
        <v>42853.75</v>
      </c>
      <c r="C2947" s="124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42"/>
      <c r="B2948" s="123">
        <f t="shared" si="47"/>
        <v>42853.791669999999</v>
      </c>
      <c r="C2948" s="124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42"/>
      <c r="B2949" s="123">
        <f t="shared" si="47"/>
        <v>42853.833330000001</v>
      </c>
      <c r="C2949" s="124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42"/>
      <c r="B2950" s="123">
        <f t="shared" si="47"/>
        <v>42853.875</v>
      </c>
      <c r="C2950" s="124">
        <v>21</v>
      </c>
      <c r="D2950" s="35">
        <f>ROUND(АТС!E710*$D$791*$D$792/100,2)</f>
        <v>0</v>
      </c>
      <c r="E2950" s="35">
        <f>ROUND(АТС!E710*$E$791*$E$792/100,2)</f>
        <v>0</v>
      </c>
      <c r="F2950" s="35">
        <f>ROUND(АТС!E710*$F$791*$F$792/100,2)</f>
        <v>0</v>
      </c>
      <c r="G2950" s="35">
        <f>ROUND(АТС!E710*$G$791*$G$792/100,2)</f>
        <v>0</v>
      </c>
    </row>
    <row r="2951" spans="1:7" x14ac:dyDescent="0.25">
      <c r="A2951" s="242"/>
      <c r="B2951" s="123">
        <f t="shared" si="47"/>
        <v>42853.916669999999</v>
      </c>
      <c r="C2951" s="124">
        <v>22</v>
      </c>
      <c r="D2951" s="35">
        <f>ROUND(АТС!E711*$D$791*$D$792/100,2)</f>
        <v>308.73</v>
      </c>
      <c r="E2951" s="35">
        <f>ROUND(АТС!E711*$E$791*$E$792/100,2)</f>
        <v>283.70999999999998</v>
      </c>
      <c r="F2951" s="35">
        <f>ROUND(АТС!E711*$F$791*$F$792/100,2)</f>
        <v>193.16</v>
      </c>
      <c r="G2951" s="35">
        <f>ROUND(АТС!E711*$G$791*$G$792/100,2)</f>
        <v>113.05</v>
      </c>
    </row>
    <row r="2952" spans="1:7" x14ac:dyDescent="0.25">
      <c r="A2952" s="242"/>
      <c r="B2952" s="123">
        <f t="shared" si="47"/>
        <v>42853.958330000001</v>
      </c>
      <c r="C2952" s="124">
        <v>23</v>
      </c>
      <c r="D2952" s="35">
        <f>ROUND(АТС!E712*$D$791*$D$792/100,2)</f>
        <v>309.35000000000002</v>
      </c>
      <c r="E2952" s="35">
        <f>ROUND(АТС!E712*$E$791*$E$792/100,2)</f>
        <v>284.27</v>
      </c>
      <c r="F2952" s="35">
        <f>ROUND(АТС!E712*$F$791*$F$792/100,2)</f>
        <v>193.55</v>
      </c>
      <c r="G2952" s="35">
        <f>ROUND(АТС!E712*$G$791*$G$792/100,2)</f>
        <v>113.28</v>
      </c>
    </row>
    <row r="2953" spans="1:7" x14ac:dyDescent="0.25">
      <c r="A2953" s="242"/>
      <c r="B2953" s="123">
        <f t="shared" si="47"/>
        <v>42854</v>
      </c>
      <c r="C2953" s="124">
        <v>0</v>
      </c>
      <c r="D2953" s="35">
        <f>ROUND(АТС!E713*$D$791*$D$792/100,2)</f>
        <v>0</v>
      </c>
      <c r="E2953" s="35">
        <f>ROUND(АТС!E713*$E$791*$E$792/100,2)</f>
        <v>0</v>
      </c>
      <c r="F2953" s="35">
        <f>ROUND(АТС!E713*$F$791*$F$792/100,2)</f>
        <v>0</v>
      </c>
      <c r="G2953" s="35">
        <f>ROUND(АТС!E713*$G$791*$G$792/100,2)</f>
        <v>0</v>
      </c>
    </row>
    <row r="2954" spans="1:7" x14ac:dyDescent="0.25">
      <c r="A2954" s="242"/>
      <c r="B2954" s="123">
        <f t="shared" si="47"/>
        <v>42854.041669999999</v>
      </c>
      <c r="C2954" s="124">
        <v>1</v>
      </c>
      <c r="D2954" s="35">
        <f>ROUND(АТС!E714*$D$791*$D$792/100,2)</f>
        <v>156.88</v>
      </c>
      <c r="E2954" s="35">
        <f>ROUND(АТС!E714*$E$791*$E$792/100,2)</f>
        <v>144.16999999999999</v>
      </c>
      <c r="F2954" s="35">
        <f>ROUND(АТС!E714*$F$791*$F$792/100,2)</f>
        <v>98.16</v>
      </c>
      <c r="G2954" s="35">
        <f>ROUND(АТС!E714*$G$791*$G$792/100,2)</f>
        <v>57.45</v>
      </c>
    </row>
    <row r="2955" spans="1:7" x14ac:dyDescent="0.25">
      <c r="A2955" s="242"/>
      <c r="B2955" s="123">
        <f t="shared" si="47"/>
        <v>42854.083330000001</v>
      </c>
      <c r="C2955" s="124">
        <v>2</v>
      </c>
      <c r="D2955" s="35">
        <f>ROUND(АТС!E715*$D$791*$D$792/100,2)</f>
        <v>166.73</v>
      </c>
      <c r="E2955" s="35">
        <f>ROUND(АТС!E715*$E$791*$E$792/100,2)</f>
        <v>153.21</v>
      </c>
      <c r="F2955" s="35">
        <f>ROUND(АТС!E715*$F$791*$F$792/100,2)</f>
        <v>104.32</v>
      </c>
      <c r="G2955" s="35">
        <f>ROUND(АТС!E715*$G$791*$G$792/100,2)</f>
        <v>61.05</v>
      </c>
    </row>
    <row r="2956" spans="1:7" x14ac:dyDescent="0.25">
      <c r="A2956" s="242"/>
      <c r="B2956" s="123">
        <f t="shared" si="47"/>
        <v>42854.125</v>
      </c>
      <c r="C2956" s="124">
        <v>3</v>
      </c>
      <c r="D2956" s="35">
        <f>ROUND(АТС!E716*$D$791*$D$792/100,2)</f>
        <v>176.44</v>
      </c>
      <c r="E2956" s="35">
        <f>ROUND(АТС!E716*$E$791*$E$792/100,2)</f>
        <v>162.13999999999999</v>
      </c>
      <c r="F2956" s="35">
        <f>ROUND(АТС!E716*$F$791*$F$792/100,2)</f>
        <v>110.39</v>
      </c>
      <c r="G2956" s="35">
        <f>ROUND(АТС!E716*$G$791*$G$792/100,2)</f>
        <v>64.61</v>
      </c>
    </row>
    <row r="2957" spans="1:7" x14ac:dyDescent="0.25">
      <c r="A2957" s="242"/>
      <c r="B2957" s="123">
        <f t="shared" si="47"/>
        <v>42854.166669999999</v>
      </c>
      <c r="C2957" s="124">
        <v>4</v>
      </c>
      <c r="D2957" s="35">
        <f>ROUND(АТС!E717*$D$791*$D$792/100,2)</f>
        <v>165.94</v>
      </c>
      <c r="E2957" s="35">
        <f>ROUND(АТС!E717*$E$791*$E$792/100,2)</f>
        <v>152.49</v>
      </c>
      <c r="F2957" s="35">
        <f>ROUND(АТС!E717*$F$791*$F$792/100,2)</f>
        <v>103.82</v>
      </c>
      <c r="G2957" s="35">
        <f>ROUND(АТС!E717*$G$791*$G$792/100,2)</f>
        <v>60.77</v>
      </c>
    </row>
    <row r="2958" spans="1:7" x14ac:dyDescent="0.25">
      <c r="A2958" s="242"/>
      <c r="B2958" s="123">
        <f t="shared" si="47"/>
        <v>42854.208330000001</v>
      </c>
      <c r="C2958" s="124">
        <v>5</v>
      </c>
      <c r="D2958" s="35">
        <f>ROUND(АТС!E718*$D$791*$D$792/100,2)</f>
        <v>163.75</v>
      </c>
      <c r="E2958" s="35">
        <f>ROUND(АТС!E718*$E$791*$E$792/100,2)</f>
        <v>150.47</v>
      </c>
      <c r="F2958" s="35">
        <f>ROUND(АТС!E718*$F$791*$F$792/100,2)</f>
        <v>102.45</v>
      </c>
      <c r="G2958" s="35">
        <f>ROUND(АТС!E718*$G$791*$G$792/100,2)</f>
        <v>59.96</v>
      </c>
    </row>
    <row r="2959" spans="1:7" x14ac:dyDescent="0.25">
      <c r="A2959" s="242"/>
      <c r="B2959" s="123">
        <f t="shared" si="47"/>
        <v>42854.25</v>
      </c>
      <c r="C2959" s="124">
        <v>6</v>
      </c>
      <c r="D2959" s="35">
        <f>ROUND(АТС!E719*$D$791*$D$792/100,2)</f>
        <v>156.44</v>
      </c>
      <c r="E2959" s="35">
        <f>ROUND(АТС!E719*$E$791*$E$792/100,2)</f>
        <v>143.76</v>
      </c>
      <c r="F2959" s="35">
        <f>ROUND(АТС!E719*$F$791*$F$792/100,2)</f>
        <v>97.88</v>
      </c>
      <c r="G2959" s="35">
        <f>ROUND(АТС!E719*$G$791*$G$792/100,2)</f>
        <v>57.29</v>
      </c>
    </row>
    <row r="2960" spans="1:7" x14ac:dyDescent="0.25">
      <c r="A2960" s="242"/>
      <c r="B2960" s="123">
        <f t="shared" si="47"/>
        <v>42854.291669999999</v>
      </c>
      <c r="C2960" s="124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42"/>
      <c r="B2961" s="123">
        <f t="shared" si="47"/>
        <v>42854.333330000001</v>
      </c>
      <c r="C2961" s="124">
        <v>8</v>
      </c>
      <c r="D2961" s="35">
        <f>ROUND(АТС!E721*$D$791*$D$792/100,2)</f>
        <v>31.58</v>
      </c>
      <c r="E2961" s="35">
        <f>ROUND(АТС!E721*$E$791*$E$792/100,2)</f>
        <v>29.02</v>
      </c>
      <c r="F2961" s="35">
        <f>ROUND(АТС!E721*$F$791*$F$792/100,2)</f>
        <v>19.760000000000002</v>
      </c>
      <c r="G2961" s="35">
        <f>ROUND(АТС!E721*$G$791*$G$792/100,2)</f>
        <v>11.56</v>
      </c>
    </row>
    <row r="2962" spans="1:7" x14ac:dyDescent="0.25">
      <c r="A2962" s="242"/>
      <c r="B2962" s="123">
        <f t="shared" si="47"/>
        <v>42854.375</v>
      </c>
      <c r="C2962" s="124">
        <v>9</v>
      </c>
      <c r="D2962" s="35">
        <f>ROUND(АТС!E722*$D$791*$D$792/100,2)</f>
        <v>237.54</v>
      </c>
      <c r="E2962" s="35">
        <f>ROUND(АТС!E722*$E$791*$E$792/100,2)</f>
        <v>218.29</v>
      </c>
      <c r="F2962" s="35">
        <f>ROUND(АТС!E722*$F$791*$F$792/100,2)</f>
        <v>148.62</v>
      </c>
      <c r="G2962" s="35">
        <f>ROUND(АТС!E722*$G$791*$G$792/100,2)</f>
        <v>86.99</v>
      </c>
    </row>
    <row r="2963" spans="1:7" x14ac:dyDescent="0.25">
      <c r="A2963" s="242"/>
      <c r="B2963" s="123">
        <f t="shared" si="47"/>
        <v>42854.416669999999</v>
      </c>
      <c r="C2963" s="124">
        <v>10</v>
      </c>
      <c r="D2963" s="35">
        <f>ROUND(АТС!E723*$D$791*$D$792/100,2)</f>
        <v>123.75</v>
      </c>
      <c r="E2963" s="35">
        <f>ROUND(АТС!E723*$E$791*$E$792/100,2)</f>
        <v>113.72</v>
      </c>
      <c r="F2963" s="35">
        <f>ROUND(АТС!E723*$F$791*$F$792/100,2)</f>
        <v>77.42</v>
      </c>
      <c r="G2963" s="35">
        <f>ROUND(АТС!E723*$G$791*$G$792/100,2)</f>
        <v>45.31</v>
      </c>
    </row>
    <row r="2964" spans="1:7" x14ac:dyDescent="0.25">
      <c r="A2964" s="242"/>
      <c r="B2964" s="123">
        <f t="shared" si="47"/>
        <v>42854.458330000001</v>
      </c>
      <c r="C2964" s="124">
        <v>11</v>
      </c>
      <c r="D2964" s="35">
        <f>ROUND(АТС!E724*$D$791*$D$792/100,2)</f>
        <v>212.04</v>
      </c>
      <c r="E2964" s="35">
        <f>ROUND(АТС!E724*$E$791*$E$792/100,2)</f>
        <v>194.85</v>
      </c>
      <c r="F2964" s="35">
        <f>ROUND(АТС!E724*$F$791*$F$792/100,2)</f>
        <v>132.66999999999999</v>
      </c>
      <c r="G2964" s="35">
        <f>ROUND(АТС!E724*$G$791*$G$792/100,2)</f>
        <v>77.650000000000006</v>
      </c>
    </row>
    <row r="2965" spans="1:7" x14ac:dyDescent="0.25">
      <c r="A2965" s="242"/>
      <c r="B2965" s="123">
        <f t="shared" si="47"/>
        <v>42854.5</v>
      </c>
      <c r="C2965" s="124">
        <v>12</v>
      </c>
      <c r="D2965" s="35">
        <f>ROUND(АТС!E725*$D$791*$D$792/100,2)</f>
        <v>128.12</v>
      </c>
      <c r="E2965" s="35">
        <f>ROUND(АТС!E725*$E$791*$E$792/100,2)</f>
        <v>117.73</v>
      </c>
      <c r="F2965" s="35">
        <f>ROUND(АТС!E725*$F$791*$F$792/100,2)</f>
        <v>80.16</v>
      </c>
      <c r="G2965" s="35">
        <f>ROUND(АТС!E725*$G$791*$G$792/100,2)</f>
        <v>46.92</v>
      </c>
    </row>
    <row r="2966" spans="1:7" x14ac:dyDescent="0.25">
      <c r="A2966" s="242"/>
      <c r="B2966" s="123">
        <f t="shared" si="47"/>
        <v>42854.541669999999</v>
      </c>
      <c r="C2966" s="124">
        <v>13</v>
      </c>
      <c r="D2966" s="35">
        <f>ROUND(АТС!E726*$D$791*$D$792/100,2)</f>
        <v>146.07</v>
      </c>
      <c r="E2966" s="35">
        <f>ROUND(АТС!E726*$E$791*$E$792/100,2)</f>
        <v>134.22999999999999</v>
      </c>
      <c r="F2966" s="35">
        <f>ROUND(АТС!E726*$F$791*$F$792/100,2)</f>
        <v>91.39</v>
      </c>
      <c r="G2966" s="35">
        <f>ROUND(АТС!E726*$G$791*$G$792/100,2)</f>
        <v>53.49</v>
      </c>
    </row>
    <row r="2967" spans="1:7" x14ac:dyDescent="0.25">
      <c r="A2967" s="242"/>
      <c r="B2967" s="123">
        <f t="shared" si="47"/>
        <v>42854.583330000001</v>
      </c>
      <c r="C2967" s="124">
        <v>14</v>
      </c>
      <c r="D2967" s="35">
        <f>ROUND(АТС!E727*$D$791*$D$792/100,2)</f>
        <v>46.61</v>
      </c>
      <c r="E2967" s="35">
        <f>ROUND(АТС!E727*$E$791*$E$792/100,2)</f>
        <v>42.83</v>
      </c>
      <c r="F2967" s="35">
        <f>ROUND(АТС!E727*$F$791*$F$792/100,2)</f>
        <v>29.16</v>
      </c>
      <c r="G2967" s="35">
        <f>ROUND(АТС!E727*$G$791*$G$792/100,2)</f>
        <v>17.07</v>
      </c>
    </row>
    <row r="2968" spans="1:7" x14ac:dyDescent="0.25">
      <c r="A2968" s="242"/>
      <c r="B2968" s="123">
        <f t="shared" si="47"/>
        <v>42854.625</v>
      </c>
      <c r="C2968" s="124">
        <v>15</v>
      </c>
      <c r="D2968" s="35">
        <f>ROUND(АТС!E728*$D$791*$D$792/100,2)</f>
        <v>46.75</v>
      </c>
      <c r="E2968" s="35">
        <f>ROUND(АТС!E728*$E$791*$E$792/100,2)</f>
        <v>42.96</v>
      </c>
      <c r="F2968" s="35">
        <f>ROUND(АТС!E728*$F$791*$F$792/100,2)</f>
        <v>29.25</v>
      </c>
      <c r="G2968" s="35">
        <f>ROUND(АТС!E728*$G$791*$G$792/100,2)</f>
        <v>17.12</v>
      </c>
    </row>
    <row r="2969" spans="1:7" x14ac:dyDescent="0.25">
      <c r="A2969" s="242"/>
      <c r="B2969" s="123">
        <f t="shared" si="47"/>
        <v>42854.666669999999</v>
      </c>
      <c r="C2969" s="124">
        <v>16</v>
      </c>
      <c r="D2969" s="35">
        <f>ROUND(АТС!E729*$D$791*$D$792/100,2)</f>
        <v>42.87</v>
      </c>
      <c r="E2969" s="35">
        <f>ROUND(АТС!E729*$E$791*$E$792/100,2)</f>
        <v>39.39</v>
      </c>
      <c r="F2969" s="35">
        <f>ROUND(АТС!E729*$F$791*$F$792/100,2)</f>
        <v>26.82</v>
      </c>
      <c r="G2969" s="35">
        <f>ROUND(АТС!E729*$G$791*$G$792/100,2)</f>
        <v>15.7</v>
      </c>
    </row>
    <row r="2970" spans="1:7" x14ac:dyDescent="0.25">
      <c r="A2970" s="242"/>
      <c r="B2970" s="123">
        <f t="shared" si="47"/>
        <v>42854.708330000001</v>
      </c>
      <c r="C2970" s="124">
        <v>17</v>
      </c>
      <c r="D2970" s="35">
        <f>ROUND(АТС!E730*$D$791*$D$792/100,2)</f>
        <v>55.6</v>
      </c>
      <c r="E2970" s="35">
        <f>ROUND(АТС!E730*$E$791*$E$792/100,2)</f>
        <v>51.09</v>
      </c>
      <c r="F2970" s="35">
        <f>ROUND(АТС!E730*$F$791*$F$792/100,2)</f>
        <v>34.79</v>
      </c>
      <c r="G2970" s="35">
        <f>ROUND(АТС!E730*$G$791*$G$792/100,2)</f>
        <v>20.36</v>
      </c>
    </row>
    <row r="2971" spans="1:7" x14ac:dyDescent="0.25">
      <c r="A2971" s="242"/>
      <c r="B2971" s="123">
        <f t="shared" si="47"/>
        <v>42854.75</v>
      </c>
      <c r="C2971" s="124">
        <v>18</v>
      </c>
      <c r="D2971" s="35">
        <f>ROUND(АТС!E731*$D$791*$D$792/100,2)</f>
        <v>52.07</v>
      </c>
      <c r="E2971" s="35">
        <f>ROUND(АТС!E731*$E$791*$E$792/100,2)</f>
        <v>47.85</v>
      </c>
      <c r="F2971" s="35">
        <f>ROUND(АТС!E731*$F$791*$F$792/100,2)</f>
        <v>32.58</v>
      </c>
      <c r="G2971" s="35">
        <f>ROUND(АТС!E731*$G$791*$G$792/100,2)</f>
        <v>19.07</v>
      </c>
    </row>
    <row r="2972" spans="1:7" x14ac:dyDescent="0.25">
      <c r="A2972" s="242"/>
      <c r="B2972" s="123">
        <f t="shared" si="47"/>
        <v>42854.791669999999</v>
      </c>
      <c r="C2972" s="124">
        <v>19</v>
      </c>
      <c r="D2972" s="35">
        <f>ROUND(АТС!E732*$D$791*$D$792/100,2)</f>
        <v>112.29</v>
      </c>
      <c r="E2972" s="35">
        <f>ROUND(АТС!E732*$E$791*$E$792/100,2)</f>
        <v>103.19</v>
      </c>
      <c r="F2972" s="35">
        <f>ROUND(АТС!E732*$F$791*$F$792/100,2)</f>
        <v>70.25</v>
      </c>
      <c r="G2972" s="35">
        <f>ROUND(АТС!E732*$G$791*$G$792/100,2)</f>
        <v>41.12</v>
      </c>
    </row>
    <row r="2973" spans="1:7" x14ac:dyDescent="0.25">
      <c r="A2973" s="242"/>
      <c r="B2973" s="123">
        <f t="shared" si="47"/>
        <v>42854.833330000001</v>
      </c>
      <c r="C2973" s="124">
        <v>20</v>
      </c>
      <c r="D2973" s="35">
        <f>ROUND(АТС!E733*$D$791*$D$792/100,2)</f>
        <v>111.38</v>
      </c>
      <c r="E2973" s="35">
        <f>ROUND(АТС!E733*$E$791*$E$792/100,2)</f>
        <v>102.36</v>
      </c>
      <c r="F2973" s="35">
        <f>ROUND(АТС!E733*$F$791*$F$792/100,2)</f>
        <v>69.69</v>
      </c>
      <c r="G2973" s="35">
        <f>ROUND(АТС!E733*$G$791*$G$792/100,2)</f>
        <v>40.79</v>
      </c>
    </row>
    <row r="2974" spans="1:7" x14ac:dyDescent="0.25">
      <c r="A2974" s="242"/>
      <c r="B2974" s="123">
        <f t="shared" si="47"/>
        <v>42854.875</v>
      </c>
      <c r="C2974" s="124">
        <v>21</v>
      </c>
      <c r="D2974" s="35">
        <f>ROUND(АТС!E734*$D$791*$D$792/100,2)</f>
        <v>188.24</v>
      </c>
      <c r="E2974" s="35">
        <f>ROUND(АТС!E734*$E$791*$E$792/100,2)</f>
        <v>172.98</v>
      </c>
      <c r="F2974" s="35">
        <f>ROUND(АТС!E734*$F$791*$F$792/100,2)</f>
        <v>117.77</v>
      </c>
      <c r="G2974" s="35">
        <f>ROUND(АТС!E734*$G$791*$G$792/100,2)</f>
        <v>68.930000000000007</v>
      </c>
    </row>
    <row r="2975" spans="1:7" x14ac:dyDescent="0.25">
      <c r="A2975" s="242"/>
      <c r="B2975" s="123">
        <f t="shared" si="47"/>
        <v>42854.916669999999</v>
      </c>
      <c r="C2975" s="124">
        <v>22</v>
      </c>
      <c r="D2975" s="35">
        <f>ROUND(АТС!E735*$D$791*$D$792/100,2)</f>
        <v>284.85000000000002</v>
      </c>
      <c r="E2975" s="35">
        <f>ROUND(АТС!E735*$E$791*$E$792/100,2)</f>
        <v>261.76</v>
      </c>
      <c r="F2975" s="35">
        <f>ROUND(АТС!E735*$F$791*$F$792/100,2)</f>
        <v>178.22</v>
      </c>
      <c r="G2975" s="35">
        <f>ROUND(АТС!E735*$G$791*$G$792/100,2)</f>
        <v>104.31</v>
      </c>
    </row>
    <row r="2976" spans="1:7" x14ac:dyDescent="0.25">
      <c r="A2976" s="242"/>
      <c r="B2976" s="123">
        <f t="shared" si="47"/>
        <v>42854.958330000001</v>
      </c>
      <c r="C2976" s="124">
        <v>23</v>
      </c>
      <c r="D2976" s="35">
        <f>ROUND(АТС!E736*$D$791*$D$792/100,2)</f>
        <v>317.27</v>
      </c>
      <c r="E2976" s="35">
        <f>ROUND(АТС!E736*$E$791*$E$792/100,2)</f>
        <v>291.55</v>
      </c>
      <c r="F2976" s="35">
        <f>ROUND(АТС!E736*$F$791*$F$792/100,2)</f>
        <v>198.5</v>
      </c>
      <c r="G2976" s="35">
        <f>ROUND(АТС!E736*$G$791*$G$792/100,2)</f>
        <v>116.18</v>
      </c>
    </row>
    <row r="2977" spans="1:7" x14ac:dyDescent="0.25">
      <c r="A2977" s="242"/>
      <c r="B2977" s="123">
        <f t="shared" si="47"/>
        <v>42855</v>
      </c>
      <c r="C2977" s="124">
        <v>0</v>
      </c>
      <c r="D2977" s="35">
        <f>ROUND(АТС!E737*$D$791*$D$792/100,2)</f>
        <v>6.45</v>
      </c>
      <c r="E2977" s="35">
        <f>ROUND(АТС!E737*$E$791*$E$792/100,2)</f>
        <v>5.92</v>
      </c>
      <c r="F2977" s="35">
        <f>ROUND(АТС!E737*$F$791*$F$792/100,2)</f>
        <v>4.03</v>
      </c>
      <c r="G2977" s="35">
        <f>ROUND(АТС!E737*$G$791*$G$792/100,2)</f>
        <v>2.36</v>
      </c>
    </row>
    <row r="2978" spans="1:7" x14ac:dyDescent="0.25">
      <c r="A2978" s="242"/>
      <c r="B2978" s="123">
        <f t="shared" si="47"/>
        <v>42855.041669999999</v>
      </c>
      <c r="C2978" s="124">
        <v>1</v>
      </c>
      <c r="D2978" s="35">
        <f>ROUND(АТС!E738*$D$791*$D$792/100,2)</f>
        <v>39.49</v>
      </c>
      <c r="E2978" s="35">
        <f>ROUND(АТС!E738*$E$791*$E$792/100,2)</f>
        <v>36.29</v>
      </c>
      <c r="F2978" s="35">
        <f>ROUND(АТС!E738*$F$791*$F$792/100,2)</f>
        <v>24.71</v>
      </c>
      <c r="G2978" s="35">
        <f>ROUND(АТС!E738*$G$791*$G$792/100,2)</f>
        <v>14.46</v>
      </c>
    </row>
    <row r="2979" spans="1:7" x14ac:dyDescent="0.25">
      <c r="A2979" s="242"/>
      <c r="B2979" s="123">
        <f t="shared" si="47"/>
        <v>42855.083330000001</v>
      </c>
      <c r="C2979" s="124">
        <v>2</v>
      </c>
      <c r="D2979" s="35">
        <f>ROUND(АТС!E739*$D$791*$D$792/100,2)</f>
        <v>0</v>
      </c>
      <c r="E2979" s="35">
        <f>ROUND(АТС!E739*$E$791*$E$792/100,2)</f>
        <v>0</v>
      </c>
      <c r="F2979" s="35">
        <f>ROUND(АТС!E739*$F$791*$F$792/100,2)</f>
        <v>0</v>
      </c>
      <c r="G2979" s="35">
        <f>ROUND(АТС!E739*$G$791*$G$792/100,2)</f>
        <v>0</v>
      </c>
    </row>
    <row r="2980" spans="1:7" x14ac:dyDescent="0.25">
      <c r="A2980" s="242"/>
      <c r="B2980" s="123">
        <f t="shared" si="47"/>
        <v>42855.125</v>
      </c>
      <c r="C2980" s="124">
        <v>3</v>
      </c>
      <c r="D2980" s="35">
        <f>ROUND(АТС!E740*$D$791*$D$792/100,2)</f>
        <v>26.67</v>
      </c>
      <c r="E2980" s="35">
        <f>ROUND(АТС!E740*$E$791*$E$792/100,2)</f>
        <v>24.51</v>
      </c>
      <c r="F2980" s="35">
        <f>ROUND(АТС!E740*$F$791*$F$792/100,2)</f>
        <v>16.690000000000001</v>
      </c>
      <c r="G2980" s="35">
        <f>ROUND(АТС!E740*$G$791*$G$792/100,2)</f>
        <v>9.77</v>
      </c>
    </row>
    <row r="2981" spans="1:7" x14ac:dyDescent="0.25">
      <c r="A2981" s="242"/>
      <c r="B2981" s="123">
        <f t="shared" si="47"/>
        <v>42855.166669999999</v>
      </c>
      <c r="C2981" s="124">
        <v>4</v>
      </c>
      <c r="D2981" s="35">
        <f>ROUND(АТС!E741*$D$791*$D$792/100,2)</f>
        <v>71.989999999999995</v>
      </c>
      <c r="E2981" s="35">
        <f>ROUND(АТС!E741*$E$791*$E$792/100,2)</f>
        <v>66.16</v>
      </c>
      <c r="F2981" s="35">
        <f>ROUND(АТС!E741*$F$791*$F$792/100,2)</f>
        <v>45.04</v>
      </c>
      <c r="G2981" s="35">
        <f>ROUND(АТС!E741*$G$791*$G$792/100,2)</f>
        <v>26.36</v>
      </c>
    </row>
    <row r="2982" spans="1:7" x14ac:dyDescent="0.25">
      <c r="A2982" s="242"/>
      <c r="B2982" s="123">
        <f t="shared" si="47"/>
        <v>42855.208330000001</v>
      </c>
      <c r="C2982" s="124">
        <v>5</v>
      </c>
      <c r="D2982" s="35">
        <f>ROUND(АТС!E742*$D$791*$D$792/100,2)</f>
        <v>19.84</v>
      </c>
      <c r="E2982" s="35">
        <f>ROUND(АТС!E742*$E$791*$E$792/100,2)</f>
        <v>18.23</v>
      </c>
      <c r="F2982" s="35">
        <f>ROUND(АТС!E742*$F$791*$F$792/100,2)</f>
        <v>12.41</v>
      </c>
      <c r="G2982" s="35">
        <f>ROUND(АТС!E742*$G$791*$G$792/100,2)</f>
        <v>7.27</v>
      </c>
    </row>
    <row r="2983" spans="1:7" x14ac:dyDescent="0.25">
      <c r="A2983" s="242"/>
      <c r="B2983" s="123">
        <f t="shared" si="47"/>
        <v>42855.25</v>
      </c>
      <c r="C2983" s="124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42"/>
      <c r="B2984" s="123">
        <f t="shared" si="47"/>
        <v>42855.291669999999</v>
      </c>
      <c r="C2984" s="124">
        <v>7</v>
      </c>
      <c r="D2984" s="35">
        <f>ROUND(АТС!E744*$D$791*$D$792/100,2)</f>
        <v>41.83</v>
      </c>
      <c r="E2984" s="35">
        <f>ROUND(АТС!E744*$E$791*$E$792/100,2)</f>
        <v>38.44</v>
      </c>
      <c r="F2984" s="35">
        <f>ROUND(АТС!E744*$F$791*$F$792/100,2)</f>
        <v>26.17</v>
      </c>
      <c r="G2984" s="35">
        <f>ROUND(АТС!E744*$G$791*$G$792/100,2)</f>
        <v>15.32</v>
      </c>
    </row>
    <row r="2985" spans="1:7" x14ac:dyDescent="0.25">
      <c r="A2985" s="242"/>
      <c r="B2985" s="123">
        <f t="shared" si="47"/>
        <v>42855.333330000001</v>
      </c>
      <c r="C2985" s="124">
        <v>8</v>
      </c>
      <c r="D2985" s="35">
        <f>ROUND(АТС!E745*$D$791*$D$792/100,2)</f>
        <v>63.02</v>
      </c>
      <c r="E2985" s="35">
        <f>ROUND(АТС!E745*$E$791*$E$792/100,2)</f>
        <v>57.91</v>
      </c>
      <c r="F2985" s="35">
        <f>ROUND(АТС!E745*$F$791*$F$792/100,2)</f>
        <v>39.43</v>
      </c>
      <c r="G2985" s="35">
        <f>ROUND(АТС!E745*$G$791*$G$792/100,2)</f>
        <v>23.08</v>
      </c>
    </row>
    <row r="2986" spans="1:7" x14ac:dyDescent="0.25">
      <c r="A2986" s="242"/>
      <c r="B2986" s="123">
        <f t="shared" si="47"/>
        <v>42855.375</v>
      </c>
      <c r="C2986" s="124">
        <v>9</v>
      </c>
      <c r="D2986" s="35">
        <f>ROUND(АТС!E746*$D$791*$D$792/100,2)</f>
        <v>105.65</v>
      </c>
      <c r="E2986" s="35">
        <f>ROUND(АТС!E746*$E$791*$E$792/100,2)</f>
        <v>97.08</v>
      </c>
      <c r="F2986" s="35">
        <f>ROUND(АТС!E746*$F$791*$F$792/100,2)</f>
        <v>66.099999999999994</v>
      </c>
      <c r="G2986" s="35">
        <f>ROUND(АТС!E746*$G$791*$G$792/100,2)</f>
        <v>38.69</v>
      </c>
    </row>
    <row r="2987" spans="1:7" x14ac:dyDescent="0.25">
      <c r="A2987" s="242"/>
      <c r="B2987" s="123">
        <f t="shared" si="47"/>
        <v>42855.416669999999</v>
      </c>
      <c r="C2987" s="124">
        <v>10</v>
      </c>
      <c r="D2987" s="35">
        <f>ROUND(АТС!E747*$D$791*$D$792/100,2)</f>
        <v>66.67</v>
      </c>
      <c r="E2987" s="35">
        <f>ROUND(АТС!E747*$E$791*$E$792/100,2)</f>
        <v>61.27</v>
      </c>
      <c r="F2987" s="35">
        <f>ROUND(АТС!E747*$F$791*$F$792/100,2)</f>
        <v>41.71</v>
      </c>
      <c r="G2987" s="35">
        <f>ROUND(АТС!E747*$G$791*$G$792/100,2)</f>
        <v>24.41</v>
      </c>
    </row>
    <row r="2988" spans="1:7" x14ac:dyDescent="0.25">
      <c r="A2988" s="242"/>
      <c r="B2988" s="123">
        <f t="shared" si="47"/>
        <v>42855.458330000001</v>
      </c>
      <c r="C2988" s="124">
        <v>11</v>
      </c>
      <c r="D2988" s="35">
        <f>ROUND(АТС!E748*$D$791*$D$792/100,2)</f>
        <v>41.48</v>
      </c>
      <c r="E2988" s="35">
        <f>ROUND(АТС!E748*$E$791*$E$792/100,2)</f>
        <v>38.119999999999997</v>
      </c>
      <c r="F2988" s="35">
        <f>ROUND(АТС!E748*$F$791*$F$792/100,2)</f>
        <v>25.95</v>
      </c>
      <c r="G2988" s="35">
        <f>ROUND(АТС!E748*$G$791*$G$792/100,2)</f>
        <v>15.19</v>
      </c>
    </row>
    <row r="2989" spans="1:7" x14ac:dyDescent="0.25">
      <c r="A2989" s="242"/>
      <c r="B2989" s="123">
        <f t="shared" si="47"/>
        <v>42855.5</v>
      </c>
      <c r="C2989" s="124">
        <v>12</v>
      </c>
      <c r="D2989" s="35">
        <f>ROUND(АТС!E749*$D$791*$D$792/100,2)</f>
        <v>44.59</v>
      </c>
      <c r="E2989" s="35">
        <f>ROUND(АТС!E749*$E$791*$E$792/100,2)</f>
        <v>40.97</v>
      </c>
      <c r="F2989" s="35">
        <f>ROUND(АТС!E749*$F$791*$F$792/100,2)</f>
        <v>27.9</v>
      </c>
      <c r="G2989" s="35">
        <f>ROUND(АТС!E749*$G$791*$G$792/100,2)</f>
        <v>16.329999999999998</v>
      </c>
    </row>
    <row r="2990" spans="1:7" x14ac:dyDescent="0.25">
      <c r="A2990" s="242"/>
      <c r="B2990" s="123">
        <f t="shared" si="47"/>
        <v>42855.541669999999</v>
      </c>
      <c r="C2990" s="124">
        <v>13</v>
      </c>
      <c r="D2990" s="35">
        <f>ROUND(АТС!E750*$D$791*$D$792/100,2)</f>
        <v>45.3</v>
      </c>
      <c r="E2990" s="35">
        <f>ROUND(АТС!E750*$E$791*$E$792/100,2)</f>
        <v>41.63</v>
      </c>
      <c r="F2990" s="35">
        <f>ROUND(АТС!E750*$F$791*$F$792/100,2)</f>
        <v>28.35</v>
      </c>
      <c r="G2990" s="35">
        <f>ROUND(АТС!E750*$G$791*$G$792/100,2)</f>
        <v>16.59</v>
      </c>
    </row>
    <row r="2991" spans="1:7" x14ac:dyDescent="0.25">
      <c r="A2991" s="242"/>
      <c r="B2991" s="123">
        <f t="shared" si="47"/>
        <v>42855.583330000001</v>
      </c>
      <c r="C2991" s="124">
        <v>14</v>
      </c>
      <c r="D2991" s="35">
        <f>ROUND(АТС!E751*$D$791*$D$792/100,2)</f>
        <v>157.16</v>
      </c>
      <c r="E2991" s="35">
        <f>ROUND(АТС!E751*$E$791*$E$792/100,2)</f>
        <v>144.41999999999999</v>
      </c>
      <c r="F2991" s="35">
        <f>ROUND(АТС!E751*$F$791*$F$792/100,2)</f>
        <v>98.33</v>
      </c>
      <c r="G2991" s="35">
        <f>ROUND(АТС!E751*$G$791*$G$792/100,2)</f>
        <v>57.55</v>
      </c>
    </row>
    <row r="2992" spans="1:7" x14ac:dyDescent="0.25">
      <c r="A2992" s="242"/>
      <c r="B2992" s="123">
        <f t="shared" si="47"/>
        <v>42855.625</v>
      </c>
      <c r="C2992" s="124">
        <v>15</v>
      </c>
      <c r="D2992" s="35">
        <f>ROUND(АТС!E752*$D$791*$D$792/100,2)</f>
        <v>31.32</v>
      </c>
      <c r="E2992" s="35">
        <f>ROUND(АТС!E752*$E$791*$E$792/100,2)</f>
        <v>28.78</v>
      </c>
      <c r="F2992" s="35">
        <f>ROUND(АТС!E752*$F$791*$F$792/100,2)</f>
        <v>19.600000000000001</v>
      </c>
      <c r="G2992" s="35">
        <f>ROUND(АТС!E752*$G$791*$G$792/100,2)</f>
        <v>11.47</v>
      </c>
    </row>
    <row r="2993" spans="1:7" x14ac:dyDescent="0.25">
      <c r="A2993" s="242"/>
      <c r="B2993" s="123">
        <f t="shared" si="47"/>
        <v>42855.666669999999</v>
      </c>
      <c r="C2993" s="124">
        <v>16</v>
      </c>
      <c r="D2993" s="35">
        <f>ROUND(АТС!E753*$D$791*$D$792/100,2)</f>
        <v>150.02000000000001</v>
      </c>
      <c r="E2993" s="35">
        <f>ROUND(АТС!E753*$E$791*$E$792/100,2)</f>
        <v>137.86000000000001</v>
      </c>
      <c r="F2993" s="35">
        <f>ROUND(АТС!E753*$F$791*$F$792/100,2)</f>
        <v>93.86</v>
      </c>
      <c r="G2993" s="35">
        <f>ROUND(АТС!E753*$G$791*$G$792/100,2)</f>
        <v>54.94</v>
      </c>
    </row>
    <row r="2994" spans="1:7" x14ac:dyDescent="0.25">
      <c r="A2994" s="242"/>
      <c r="B2994" s="123">
        <f t="shared" si="47"/>
        <v>42855.708330000001</v>
      </c>
      <c r="C2994" s="124">
        <v>17</v>
      </c>
      <c r="D2994" s="35">
        <f>ROUND(АТС!E754*$D$791*$D$792/100,2)</f>
        <v>62.19</v>
      </c>
      <c r="E2994" s="35">
        <f>ROUND(АТС!E754*$E$791*$E$792/100,2)</f>
        <v>57.15</v>
      </c>
      <c r="F2994" s="35">
        <f>ROUND(АТС!E754*$F$791*$F$792/100,2)</f>
        <v>38.909999999999997</v>
      </c>
      <c r="G2994" s="35">
        <f>ROUND(АТС!E754*$G$791*$G$792/100,2)</f>
        <v>22.77</v>
      </c>
    </row>
    <row r="2995" spans="1:7" x14ac:dyDescent="0.25">
      <c r="A2995" s="242"/>
      <c r="B2995" s="123">
        <f t="shared" si="47"/>
        <v>42855.75</v>
      </c>
      <c r="C2995" s="124">
        <v>18</v>
      </c>
      <c r="D2995" s="35">
        <f>ROUND(АТС!E755*$D$791*$D$792/100,2)</f>
        <v>8.2799999999999994</v>
      </c>
      <c r="E2995" s="35">
        <f>ROUND(АТС!E755*$E$791*$E$792/100,2)</f>
        <v>7.61</v>
      </c>
      <c r="F2995" s="35">
        <f>ROUND(АТС!E755*$F$791*$F$792/100,2)</f>
        <v>5.18</v>
      </c>
      <c r="G2995" s="35">
        <f>ROUND(АТС!E755*$G$791*$G$792/100,2)</f>
        <v>3.03</v>
      </c>
    </row>
    <row r="2996" spans="1:7" x14ac:dyDescent="0.25">
      <c r="A2996" s="242"/>
      <c r="B2996" s="123">
        <f t="shared" si="47"/>
        <v>42855.791669999999</v>
      </c>
      <c r="C2996" s="124">
        <v>19</v>
      </c>
      <c r="D2996" s="35">
        <f>ROUND(АТС!E756*$D$791*$D$792/100,2)</f>
        <v>3.52</v>
      </c>
      <c r="E2996" s="35">
        <f>ROUND(АТС!E756*$E$791*$E$792/100,2)</f>
        <v>3.24</v>
      </c>
      <c r="F2996" s="35">
        <f>ROUND(АТС!E756*$F$791*$F$792/100,2)</f>
        <v>2.2000000000000002</v>
      </c>
      <c r="G2996" s="35">
        <f>ROUND(АТС!E756*$G$791*$G$792/100,2)</f>
        <v>1.29</v>
      </c>
    </row>
    <row r="2997" spans="1:7" x14ac:dyDescent="0.25">
      <c r="A2997" s="242"/>
      <c r="B2997" s="123">
        <f t="shared" si="47"/>
        <v>42855.833330000001</v>
      </c>
      <c r="C2997" s="124">
        <v>20</v>
      </c>
      <c r="D2997" s="35">
        <f>ROUND(АТС!E757*$D$791*$D$792/100,2)</f>
        <v>10.01</v>
      </c>
      <c r="E2997" s="35">
        <f>ROUND(АТС!E757*$E$791*$E$792/100,2)</f>
        <v>9.1999999999999993</v>
      </c>
      <c r="F2997" s="35">
        <f>ROUND(АТС!E757*$F$791*$F$792/100,2)</f>
        <v>6.26</v>
      </c>
      <c r="G2997" s="35">
        <f>ROUND(АТС!E757*$G$791*$G$792/100,2)</f>
        <v>3.66</v>
      </c>
    </row>
    <row r="2998" spans="1:7" x14ac:dyDescent="0.25">
      <c r="A2998" s="242"/>
      <c r="B2998" s="123">
        <f t="shared" si="47"/>
        <v>42855.875</v>
      </c>
      <c r="C2998" s="124">
        <v>21</v>
      </c>
      <c r="D2998" s="35">
        <f>ROUND(АТС!E758*$D$791*$D$792/100,2)</f>
        <v>158.79</v>
      </c>
      <c r="E2998" s="35">
        <f>ROUND(АТС!E758*$E$791*$E$792/100,2)</f>
        <v>145.91999999999999</v>
      </c>
      <c r="F2998" s="35">
        <f>ROUND(АТС!E758*$F$791*$F$792/100,2)</f>
        <v>99.35</v>
      </c>
      <c r="G2998" s="35">
        <f>ROUND(АТС!E758*$G$791*$G$792/100,2)</f>
        <v>58.15</v>
      </c>
    </row>
    <row r="2999" spans="1:7" x14ac:dyDescent="0.25">
      <c r="A2999" s="242"/>
      <c r="B2999" s="123">
        <f t="shared" si="47"/>
        <v>42855.916669999999</v>
      </c>
      <c r="C2999" s="124">
        <v>22</v>
      </c>
      <c r="D2999" s="35">
        <f>ROUND(АТС!E759*$D$791*$D$792/100,2)</f>
        <v>30.13</v>
      </c>
      <c r="E2999" s="35">
        <f>ROUND(АТС!E759*$E$791*$E$792/100,2)</f>
        <v>27.69</v>
      </c>
      <c r="F2999" s="35">
        <f>ROUND(АТС!E759*$F$791*$F$792/100,2)</f>
        <v>18.850000000000001</v>
      </c>
      <c r="G2999" s="35">
        <f>ROUND(АТС!E759*$G$791*$G$792/100,2)</f>
        <v>11.03</v>
      </c>
    </row>
    <row r="3000" spans="1:7" x14ac:dyDescent="0.25">
      <c r="A3000" s="242"/>
      <c r="B3000" s="123">
        <f t="shared" si="47"/>
        <v>42855.958330000001</v>
      </c>
      <c r="C3000" s="124">
        <v>23</v>
      </c>
      <c r="D3000" s="35">
        <f>ROUND(АТС!E760*$D$791*$D$792/100,2)</f>
        <v>64.930000000000007</v>
      </c>
      <c r="E3000" s="35">
        <f>ROUND(АТС!E760*$E$791*$E$792/100,2)</f>
        <v>59.66</v>
      </c>
      <c r="F3000" s="35">
        <f>ROUND(АТС!E760*$F$791*$F$792/100,2)</f>
        <v>40.619999999999997</v>
      </c>
      <c r="G3000" s="35">
        <f>ROUND(АТС!E760*$G$791*$G$792/100,2)</f>
        <v>23.78</v>
      </c>
    </row>
    <row r="3001" spans="1:7" hidden="1" x14ac:dyDescent="0.25">
      <c r="A3001" s="242"/>
      <c r="B3001" s="123">
        <f t="shared" si="47"/>
        <v>42856</v>
      </c>
      <c r="C3001" s="124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hidden="1" x14ac:dyDescent="0.25">
      <c r="A3002" s="242"/>
      <c r="B3002" s="123">
        <f t="shared" si="47"/>
        <v>42856.041669999999</v>
      </c>
      <c r="C3002" s="124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hidden="1" x14ac:dyDescent="0.25">
      <c r="A3003" s="242"/>
      <c r="B3003" s="123">
        <f t="shared" si="47"/>
        <v>42856.083330000001</v>
      </c>
      <c r="C3003" s="124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hidden="1" x14ac:dyDescent="0.25">
      <c r="A3004" s="242"/>
      <c r="B3004" s="123">
        <f t="shared" si="47"/>
        <v>42856.125</v>
      </c>
      <c r="C3004" s="124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hidden="1" x14ac:dyDescent="0.25">
      <c r="A3005" s="242"/>
      <c r="B3005" s="123">
        <f t="shared" si="47"/>
        <v>42856.166669999999</v>
      </c>
      <c r="C3005" s="124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hidden="1" x14ac:dyDescent="0.25">
      <c r="A3006" s="242"/>
      <c r="B3006" s="123">
        <f t="shared" si="47"/>
        <v>42856.208330000001</v>
      </c>
      <c r="C3006" s="124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hidden="1" x14ac:dyDescent="0.25">
      <c r="A3007" s="242"/>
      <c r="B3007" s="123">
        <f t="shared" si="47"/>
        <v>42856.25</v>
      </c>
      <c r="C3007" s="124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hidden="1" x14ac:dyDescent="0.25">
      <c r="A3008" s="242"/>
      <c r="B3008" s="123">
        <f t="shared" si="47"/>
        <v>42856.291669999999</v>
      </c>
      <c r="C3008" s="124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hidden="1" x14ac:dyDescent="0.25">
      <c r="A3009" s="242"/>
      <c r="B3009" s="123">
        <f t="shared" si="47"/>
        <v>42856.333330000001</v>
      </c>
      <c r="C3009" s="124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hidden="1" x14ac:dyDescent="0.25">
      <c r="A3010" s="242"/>
      <c r="B3010" s="123">
        <f t="shared" ref="B3010:B3024" si="48">B2986+1</f>
        <v>42856.375</v>
      </c>
      <c r="C3010" s="124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hidden="1" x14ac:dyDescent="0.25">
      <c r="A3011" s="242"/>
      <c r="B3011" s="123">
        <f t="shared" si="48"/>
        <v>42856.416669999999</v>
      </c>
      <c r="C3011" s="124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hidden="1" x14ac:dyDescent="0.25">
      <c r="A3012" s="242"/>
      <c r="B3012" s="123">
        <f t="shared" si="48"/>
        <v>42856.458330000001</v>
      </c>
      <c r="C3012" s="124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hidden="1" x14ac:dyDescent="0.25">
      <c r="A3013" s="242"/>
      <c r="B3013" s="123">
        <f t="shared" si="48"/>
        <v>42856.5</v>
      </c>
      <c r="C3013" s="124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hidden="1" x14ac:dyDescent="0.25">
      <c r="A3014" s="242"/>
      <c r="B3014" s="123">
        <f t="shared" si="48"/>
        <v>42856.541669999999</v>
      </c>
      <c r="C3014" s="124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hidden="1" x14ac:dyDescent="0.25">
      <c r="A3015" s="242"/>
      <c r="B3015" s="123">
        <f t="shared" si="48"/>
        <v>42856.583330000001</v>
      </c>
      <c r="C3015" s="124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hidden="1" x14ac:dyDescent="0.25">
      <c r="A3016" s="242"/>
      <c r="B3016" s="123">
        <f t="shared" si="48"/>
        <v>42856.625</v>
      </c>
      <c r="C3016" s="124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hidden="1" x14ac:dyDescent="0.25">
      <c r="A3017" s="242"/>
      <c r="B3017" s="123">
        <f t="shared" si="48"/>
        <v>42856.666669999999</v>
      </c>
      <c r="C3017" s="124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hidden="1" x14ac:dyDescent="0.25">
      <c r="A3018" s="242"/>
      <c r="B3018" s="123">
        <f t="shared" si="48"/>
        <v>42856.708330000001</v>
      </c>
      <c r="C3018" s="124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hidden="1" x14ac:dyDescent="0.25">
      <c r="A3019" s="242"/>
      <c r="B3019" s="123">
        <f t="shared" si="48"/>
        <v>42856.75</v>
      </c>
      <c r="C3019" s="124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hidden="1" x14ac:dyDescent="0.25">
      <c r="A3020" s="242"/>
      <c r="B3020" s="123">
        <f t="shared" si="48"/>
        <v>42856.791669999999</v>
      </c>
      <c r="C3020" s="124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hidden="1" x14ac:dyDescent="0.25">
      <c r="A3021" s="242"/>
      <c r="B3021" s="123">
        <f t="shared" si="48"/>
        <v>42856.833330000001</v>
      </c>
      <c r="C3021" s="124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hidden="1" x14ac:dyDescent="0.25">
      <c r="A3022" s="242"/>
      <c r="B3022" s="123">
        <f t="shared" si="48"/>
        <v>42856.875</v>
      </c>
      <c r="C3022" s="124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hidden="1" x14ac:dyDescent="0.25">
      <c r="A3023" s="242"/>
      <c r="B3023" s="123">
        <f t="shared" si="48"/>
        <v>42856.916669999999</v>
      </c>
      <c r="C3023" s="124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hidden="1" x14ac:dyDescent="0.25">
      <c r="A3024" s="242"/>
      <c r="B3024" s="123">
        <f t="shared" si="48"/>
        <v>42856.958330000001</v>
      </c>
      <c r="C3024" s="124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54" t="s">
        <v>172</v>
      </c>
      <c r="B3025" s="255"/>
      <c r="C3025" s="256"/>
      <c r="D3025" s="16">
        <f>ROUND(АТС!B37*$D$791*$D$792/100,2)</f>
        <v>2.2000000000000002</v>
      </c>
      <c r="E3025" s="16">
        <f>ROUND(АТС!B37*$E$791*$E$792/100,2)</f>
        <v>2.02</v>
      </c>
      <c r="F3025" s="16">
        <f>ROUND(АТС!B37*$F$791*$F$792/100,2)</f>
        <v>1.38</v>
      </c>
      <c r="G3025" s="16">
        <f>ROUND(АТС!B37*$G$791*$G$792/100,2)</f>
        <v>0.8</v>
      </c>
    </row>
    <row r="3026" spans="1:9" ht="100.5" customHeight="1" x14ac:dyDescent="0.25">
      <c r="A3026" s="254" t="s">
        <v>173</v>
      </c>
      <c r="B3026" s="255"/>
      <c r="C3026" s="256"/>
      <c r="D3026" s="16">
        <f>ROUND(АТС!B38*$D$791*$D$792/100,2)</f>
        <v>112.65</v>
      </c>
      <c r="E3026" s="16">
        <f>ROUND(АТС!B38*$E$791*$E$792/100,2)</f>
        <v>103.52</v>
      </c>
      <c r="F3026" s="16">
        <f>ROUND(АТС!B38*$F$791*$F$792/100,2)</f>
        <v>70.48</v>
      </c>
      <c r="G3026" s="16">
        <f>ROUND(АТС!B38*$G$791*$G$792/100,2)</f>
        <v>41.25</v>
      </c>
      <c r="I3026" s="39"/>
    </row>
    <row r="3029" spans="1:9" x14ac:dyDescent="0.25">
      <c r="A3029" s="238" t="s">
        <v>50</v>
      </c>
      <c r="B3029" s="238"/>
      <c r="C3029" s="238"/>
      <c r="D3029" s="238"/>
      <c r="E3029" s="238"/>
      <c r="F3029" s="238"/>
      <c r="G3029" s="238"/>
    </row>
    <row r="3030" spans="1:9" ht="71.25" customHeight="1" x14ac:dyDescent="0.25">
      <c r="A3030" s="239" t="s">
        <v>11</v>
      </c>
      <c r="B3030" s="240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7" t="s">
        <v>170</v>
      </c>
      <c r="B3031" s="258"/>
      <c r="C3031" s="101" t="s">
        <v>113</v>
      </c>
      <c r="D3031" s="15">
        <f t="shared" ref="D3031:G3032" si="49">D791</f>
        <v>24.55</v>
      </c>
      <c r="E3031" s="15">
        <f t="shared" si="49"/>
        <v>22.56</v>
      </c>
      <c r="F3031" s="15">
        <f t="shared" si="49"/>
        <v>15.36</v>
      </c>
      <c r="G3031" s="15">
        <f t="shared" si="49"/>
        <v>8.99</v>
      </c>
    </row>
    <row r="3032" spans="1:9" ht="17.25" customHeight="1" x14ac:dyDescent="0.25">
      <c r="A3032" s="243" t="s">
        <v>8</v>
      </c>
      <c r="B3032" s="244"/>
      <c r="C3032" s="102" t="s">
        <v>166</v>
      </c>
      <c r="D3032" s="14">
        <f t="shared" si="49"/>
        <v>1.1319999999999999</v>
      </c>
      <c r="E3032" s="14">
        <f t="shared" si="49"/>
        <v>1.1319999999999999</v>
      </c>
      <c r="F3032" s="14">
        <f t="shared" si="49"/>
        <v>1.1319999999999999</v>
      </c>
      <c r="G3032" s="14">
        <f t="shared" si="49"/>
        <v>1.1319999999999999</v>
      </c>
    </row>
    <row r="3033" spans="1:9" ht="31.5" customHeight="1" x14ac:dyDescent="0.25">
      <c r="A3033" s="243" t="s">
        <v>49</v>
      </c>
      <c r="B3033" s="244"/>
      <c r="C3033" s="102" t="s">
        <v>176</v>
      </c>
      <c r="D3033" s="15">
        <f>АТС!B24</f>
        <v>387222.52</v>
      </c>
      <c r="E3033" s="15">
        <f>D3033</f>
        <v>387222.52</v>
      </c>
      <c r="F3033" s="15">
        <f>E3033</f>
        <v>387222.52</v>
      </c>
      <c r="G3033" s="15">
        <f>F3033</f>
        <v>387222.52</v>
      </c>
    </row>
    <row r="3034" spans="1:9" ht="30" customHeight="1" x14ac:dyDescent="0.25">
      <c r="A3034" s="245" t="s">
        <v>175</v>
      </c>
      <c r="B3034" s="246"/>
      <c r="C3034" s="74" t="s">
        <v>174</v>
      </c>
      <c r="D3034" s="120">
        <f>ROUND(D3031/100*D3033*D3032,2)</f>
        <v>107611.46</v>
      </c>
      <c r="E3034" s="120">
        <f>ROUND(E3031/100*E3033*E3032,2)</f>
        <v>98888.58</v>
      </c>
      <c r="F3034" s="120">
        <f>ROUND(F3031/100*F3033*F3032,2)</f>
        <v>67328.39</v>
      </c>
      <c r="G3034" s="120">
        <f>ROUND(G3031/100*G3033*G3032,2)</f>
        <v>39406.400000000001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B11" sqref="B11:B38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42826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697.69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1375.6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3853.82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697.69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2238.9499999999998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697.69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728.87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713.02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697.69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723.37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387222.52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715.12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126459.981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0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>
        <v>7.91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>
        <v>405.34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42826</v>
      </c>
      <c r="B41" s="34">
        <v>0</v>
      </c>
      <c r="C41" s="40" t="s">
        <v>288</v>
      </c>
      <c r="D41" s="40" t="s">
        <v>190</v>
      </c>
      <c r="E41" s="40" t="s">
        <v>289</v>
      </c>
      <c r="F41" s="40" t="s">
        <v>290</v>
      </c>
    </row>
    <row r="42" spans="1:6" ht="14.25" customHeight="1" x14ac:dyDescent="0.2">
      <c r="A42" s="83">
        <f t="shared" ref="A42:A64" si="0">A$41+ROUND(B42/24,5)</f>
        <v>42826.041669999999</v>
      </c>
      <c r="B42" s="34">
        <v>1</v>
      </c>
      <c r="C42" s="40" t="s">
        <v>291</v>
      </c>
      <c r="D42" s="40" t="s">
        <v>190</v>
      </c>
      <c r="E42" s="40" t="s">
        <v>292</v>
      </c>
      <c r="F42" s="40" t="s">
        <v>293</v>
      </c>
    </row>
    <row r="43" spans="1:6" ht="14.25" customHeight="1" x14ac:dyDescent="0.2">
      <c r="A43" s="83">
        <f t="shared" si="0"/>
        <v>42826.083330000001</v>
      </c>
      <c r="B43" s="34">
        <v>2</v>
      </c>
      <c r="C43" s="40" t="s">
        <v>294</v>
      </c>
      <c r="D43" s="40" t="s">
        <v>190</v>
      </c>
      <c r="E43" s="40" t="s">
        <v>295</v>
      </c>
      <c r="F43" s="40" t="s">
        <v>296</v>
      </c>
    </row>
    <row r="44" spans="1:6" ht="14.25" customHeight="1" x14ac:dyDescent="0.2">
      <c r="A44" s="83">
        <f t="shared" si="0"/>
        <v>42826.125</v>
      </c>
      <c r="B44" s="34">
        <v>3</v>
      </c>
      <c r="C44" s="40" t="s">
        <v>297</v>
      </c>
      <c r="D44" s="40" t="s">
        <v>190</v>
      </c>
      <c r="E44" s="40" t="s">
        <v>298</v>
      </c>
      <c r="F44" s="40" t="s">
        <v>299</v>
      </c>
    </row>
    <row r="45" spans="1:6" ht="14.25" customHeight="1" x14ac:dyDescent="0.2">
      <c r="A45" s="83">
        <f t="shared" si="0"/>
        <v>42826.166669999999</v>
      </c>
      <c r="B45" s="34">
        <v>4</v>
      </c>
      <c r="C45" s="40" t="s">
        <v>300</v>
      </c>
      <c r="D45" s="40" t="s">
        <v>190</v>
      </c>
      <c r="E45" s="40" t="s">
        <v>301</v>
      </c>
      <c r="F45" s="40" t="s">
        <v>302</v>
      </c>
    </row>
    <row r="46" spans="1:6" ht="14.25" customHeight="1" x14ac:dyDescent="0.2">
      <c r="A46" s="83">
        <f t="shared" si="0"/>
        <v>42826.208330000001</v>
      </c>
      <c r="B46" s="34">
        <v>5</v>
      </c>
      <c r="C46" s="40" t="s">
        <v>303</v>
      </c>
      <c r="D46" s="40" t="s">
        <v>304</v>
      </c>
      <c r="E46" s="40" t="s">
        <v>190</v>
      </c>
      <c r="F46" s="40" t="s">
        <v>305</v>
      </c>
    </row>
    <row r="47" spans="1:6" ht="14.25" customHeight="1" x14ac:dyDescent="0.2">
      <c r="A47" s="83">
        <f t="shared" si="0"/>
        <v>42826.25</v>
      </c>
      <c r="B47" s="34">
        <v>6</v>
      </c>
      <c r="C47" s="40" t="s">
        <v>306</v>
      </c>
      <c r="D47" s="40" t="s">
        <v>191</v>
      </c>
      <c r="E47" s="40" t="s">
        <v>307</v>
      </c>
      <c r="F47" s="40" t="s">
        <v>308</v>
      </c>
    </row>
    <row r="48" spans="1:6" ht="14.25" customHeight="1" x14ac:dyDescent="0.2">
      <c r="A48" s="83">
        <f t="shared" si="0"/>
        <v>42826.291669999999</v>
      </c>
      <c r="B48" s="34">
        <v>7</v>
      </c>
      <c r="C48" s="40" t="s">
        <v>309</v>
      </c>
      <c r="D48" s="40" t="s">
        <v>310</v>
      </c>
      <c r="E48" s="40" t="s">
        <v>190</v>
      </c>
      <c r="F48" s="40" t="s">
        <v>311</v>
      </c>
    </row>
    <row r="49" spans="1:6" ht="14.25" customHeight="1" x14ac:dyDescent="0.2">
      <c r="A49" s="83">
        <f t="shared" si="0"/>
        <v>42826.333330000001</v>
      </c>
      <c r="B49" s="34">
        <v>8</v>
      </c>
      <c r="C49" s="40" t="s">
        <v>219</v>
      </c>
      <c r="D49" s="40" t="s">
        <v>312</v>
      </c>
      <c r="E49" s="40" t="s">
        <v>313</v>
      </c>
      <c r="F49" s="40" t="s">
        <v>314</v>
      </c>
    </row>
    <row r="50" spans="1:6" ht="14.25" customHeight="1" x14ac:dyDescent="0.2">
      <c r="A50" s="83">
        <f t="shared" si="0"/>
        <v>42826.375</v>
      </c>
      <c r="B50" s="34">
        <v>9</v>
      </c>
      <c r="C50" s="40" t="s">
        <v>315</v>
      </c>
      <c r="D50" s="40" t="s">
        <v>190</v>
      </c>
      <c r="E50" s="40" t="s">
        <v>316</v>
      </c>
      <c r="F50" s="40" t="s">
        <v>218</v>
      </c>
    </row>
    <row r="51" spans="1:6" ht="14.25" customHeight="1" x14ac:dyDescent="0.2">
      <c r="A51" s="83">
        <f t="shared" si="0"/>
        <v>42826.416669999999</v>
      </c>
      <c r="B51" s="34">
        <v>10</v>
      </c>
      <c r="C51" s="40" t="s">
        <v>317</v>
      </c>
      <c r="D51" s="40" t="s">
        <v>190</v>
      </c>
      <c r="E51" s="40" t="s">
        <v>318</v>
      </c>
      <c r="F51" s="40" t="s">
        <v>319</v>
      </c>
    </row>
    <row r="52" spans="1:6" ht="14.25" customHeight="1" x14ac:dyDescent="0.2">
      <c r="A52" s="83">
        <f t="shared" si="0"/>
        <v>42826.458330000001</v>
      </c>
      <c r="B52" s="34">
        <v>11</v>
      </c>
      <c r="C52" s="40" t="s">
        <v>320</v>
      </c>
      <c r="D52" s="40" t="s">
        <v>190</v>
      </c>
      <c r="E52" s="40" t="s">
        <v>321</v>
      </c>
      <c r="F52" s="40" t="s">
        <v>322</v>
      </c>
    </row>
    <row r="53" spans="1:6" ht="14.25" customHeight="1" x14ac:dyDescent="0.2">
      <c r="A53" s="83">
        <f t="shared" si="0"/>
        <v>42826.5</v>
      </c>
      <c r="B53" s="34">
        <v>12</v>
      </c>
      <c r="C53" s="40" t="s">
        <v>323</v>
      </c>
      <c r="D53" s="40" t="s">
        <v>190</v>
      </c>
      <c r="E53" s="40" t="s">
        <v>324</v>
      </c>
      <c r="F53" s="40" t="s">
        <v>325</v>
      </c>
    </row>
    <row r="54" spans="1:6" ht="14.25" customHeight="1" x14ac:dyDescent="0.2">
      <c r="A54" s="83">
        <f t="shared" si="0"/>
        <v>42826.541669999999</v>
      </c>
      <c r="B54" s="34">
        <v>13</v>
      </c>
      <c r="C54" s="40" t="s">
        <v>326</v>
      </c>
      <c r="D54" s="40" t="s">
        <v>190</v>
      </c>
      <c r="E54" s="40" t="s">
        <v>327</v>
      </c>
      <c r="F54" s="40" t="s">
        <v>328</v>
      </c>
    </row>
    <row r="55" spans="1:6" ht="14.25" customHeight="1" x14ac:dyDescent="0.2">
      <c r="A55" s="83">
        <f t="shared" si="0"/>
        <v>42826.583330000001</v>
      </c>
      <c r="B55" s="34">
        <v>14</v>
      </c>
      <c r="C55" s="40" t="s">
        <v>329</v>
      </c>
      <c r="D55" s="40" t="s">
        <v>190</v>
      </c>
      <c r="E55" s="40" t="s">
        <v>330</v>
      </c>
      <c r="F55" s="40" t="s">
        <v>261</v>
      </c>
    </row>
    <row r="56" spans="1:6" ht="14.25" customHeight="1" x14ac:dyDescent="0.2">
      <c r="A56" s="83">
        <f t="shared" si="0"/>
        <v>42826.625</v>
      </c>
      <c r="B56" s="34">
        <v>15</v>
      </c>
      <c r="C56" s="40" t="s">
        <v>331</v>
      </c>
      <c r="D56" s="40" t="s">
        <v>190</v>
      </c>
      <c r="E56" s="40" t="s">
        <v>332</v>
      </c>
      <c r="F56" s="40" t="s">
        <v>262</v>
      </c>
    </row>
    <row r="57" spans="1:6" ht="14.25" customHeight="1" x14ac:dyDescent="0.2">
      <c r="A57" s="83">
        <f t="shared" si="0"/>
        <v>42826.666669999999</v>
      </c>
      <c r="B57" s="34">
        <v>16</v>
      </c>
      <c r="C57" s="40" t="s">
        <v>333</v>
      </c>
      <c r="D57" s="40" t="s">
        <v>190</v>
      </c>
      <c r="E57" s="40" t="s">
        <v>334</v>
      </c>
      <c r="F57" s="40" t="s">
        <v>247</v>
      </c>
    </row>
    <row r="58" spans="1:6" ht="14.25" customHeight="1" x14ac:dyDescent="0.2">
      <c r="A58" s="83">
        <f t="shared" si="0"/>
        <v>42826.708330000001</v>
      </c>
      <c r="B58" s="34">
        <v>17</v>
      </c>
      <c r="C58" s="40" t="s">
        <v>335</v>
      </c>
      <c r="D58" s="40" t="s">
        <v>190</v>
      </c>
      <c r="E58" s="40" t="s">
        <v>336</v>
      </c>
      <c r="F58" s="40" t="s">
        <v>337</v>
      </c>
    </row>
    <row r="59" spans="1:6" ht="14.25" customHeight="1" x14ac:dyDescent="0.2">
      <c r="A59" s="83">
        <f t="shared" si="0"/>
        <v>42826.75</v>
      </c>
      <c r="B59" s="34">
        <v>18</v>
      </c>
      <c r="C59" s="40" t="s">
        <v>338</v>
      </c>
      <c r="D59" s="40" t="s">
        <v>190</v>
      </c>
      <c r="E59" s="40" t="s">
        <v>339</v>
      </c>
      <c r="F59" s="40" t="s">
        <v>340</v>
      </c>
    </row>
    <row r="60" spans="1:6" ht="14.25" customHeight="1" x14ac:dyDescent="0.2">
      <c r="A60" s="83">
        <f t="shared" si="0"/>
        <v>42826.791669999999</v>
      </c>
      <c r="B60" s="34">
        <v>19</v>
      </c>
      <c r="C60" s="40" t="s">
        <v>341</v>
      </c>
      <c r="D60" s="40" t="s">
        <v>342</v>
      </c>
      <c r="E60" s="40" t="s">
        <v>191</v>
      </c>
      <c r="F60" s="40" t="s">
        <v>343</v>
      </c>
    </row>
    <row r="61" spans="1:6" ht="14.25" customHeight="1" x14ac:dyDescent="0.2">
      <c r="A61" s="83">
        <f t="shared" si="0"/>
        <v>42826.833330000001</v>
      </c>
      <c r="B61" s="34">
        <v>20</v>
      </c>
      <c r="C61" s="40" t="s">
        <v>344</v>
      </c>
      <c r="D61" s="40" t="s">
        <v>190</v>
      </c>
      <c r="E61" s="40" t="s">
        <v>345</v>
      </c>
      <c r="F61" s="40" t="s">
        <v>346</v>
      </c>
    </row>
    <row r="62" spans="1:6" ht="14.25" customHeight="1" x14ac:dyDescent="0.2">
      <c r="A62" s="83">
        <f t="shared" si="0"/>
        <v>42826.875</v>
      </c>
      <c r="B62" s="34">
        <v>21</v>
      </c>
      <c r="C62" s="40" t="s">
        <v>347</v>
      </c>
      <c r="D62" s="40" t="s">
        <v>190</v>
      </c>
      <c r="E62" s="40" t="s">
        <v>348</v>
      </c>
      <c r="F62" s="40" t="s">
        <v>349</v>
      </c>
    </row>
    <row r="63" spans="1:6" ht="14.25" customHeight="1" x14ac:dyDescent="0.2">
      <c r="A63" s="83">
        <f t="shared" si="0"/>
        <v>42826.916669999999</v>
      </c>
      <c r="B63" s="34">
        <v>22</v>
      </c>
      <c r="C63" s="40" t="s">
        <v>350</v>
      </c>
      <c r="D63" s="40" t="s">
        <v>190</v>
      </c>
      <c r="E63" s="40" t="s">
        <v>277</v>
      </c>
      <c r="F63" s="40" t="s">
        <v>351</v>
      </c>
    </row>
    <row r="64" spans="1:6" ht="14.25" customHeight="1" x14ac:dyDescent="0.2">
      <c r="A64" s="83">
        <f t="shared" si="0"/>
        <v>42826.958330000001</v>
      </c>
      <c r="B64" s="34">
        <v>23</v>
      </c>
      <c r="C64" s="40" t="s">
        <v>352</v>
      </c>
      <c r="D64" s="40" t="s">
        <v>191</v>
      </c>
      <c r="E64" s="40" t="s">
        <v>353</v>
      </c>
      <c r="F64" s="40" t="s">
        <v>354</v>
      </c>
    </row>
    <row r="65" spans="1:6" ht="14.25" customHeight="1" x14ac:dyDescent="0.2">
      <c r="A65" s="83">
        <f>A41+1</f>
        <v>42827</v>
      </c>
      <c r="B65" s="34">
        <v>0</v>
      </c>
      <c r="C65" s="40" t="s">
        <v>355</v>
      </c>
      <c r="D65" s="40" t="s">
        <v>190</v>
      </c>
      <c r="E65" s="40" t="s">
        <v>356</v>
      </c>
      <c r="F65" s="40" t="s">
        <v>357</v>
      </c>
    </row>
    <row r="66" spans="1:6" ht="14.25" customHeight="1" x14ac:dyDescent="0.2">
      <c r="A66" s="83">
        <f t="shared" ref="A66:A129" si="1">A42+1</f>
        <v>42827.041669999999</v>
      </c>
      <c r="B66" s="34">
        <v>1</v>
      </c>
      <c r="C66" s="40" t="s">
        <v>358</v>
      </c>
      <c r="D66" s="40" t="s">
        <v>359</v>
      </c>
      <c r="E66" s="40" t="s">
        <v>190</v>
      </c>
      <c r="F66" s="40" t="s">
        <v>360</v>
      </c>
    </row>
    <row r="67" spans="1:6" ht="14.25" customHeight="1" x14ac:dyDescent="0.2">
      <c r="A67" s="83">
        <f t="shared" si="1"/>
        <v>42827.083330000001</v>
      </c>
      <c r="B67" s="34">
        <v>2</v>
      </c>
      <c r="C67" s="40" t="s">
        <v>361</v>
      </c>
      <c r="D67" s="40" t="s">
        <v>190</v>
      </c>
      <c r="E67" s="40" t="s">
        <v>362</v>
      </c>
      <c r="F67" s="40" t="s">
        <v>268</v>
      </c>
    </row>
    <row r="68" spans="1:6" ht="14.25" customHeight="1" x14ac:dyDescent="0.2">
      <c r="A68" s="83">
        <f t="shared" si="1"/>
        <v>42827.125</v>
      </c>
      <c r="B68" s="34">
        <v>3</v>
      </c>
      <c r="C68" s="40" t="s">
        <v>363</v>
      </c>
      <c r="D68" s="40" t="s">
        <v>190</v>
      </c>
      <c r="E68" s="40" t="s">
        <v>364</v>
      </c>
      <c r="F68" s="40" t="s">
        <v>365</v>
      </c>
    </row>
    <row r="69" spans="1:6" ht="14.25" customHeight="1" x14ac:dyDescent="0.2">
      <c r="A69" s="83">
        <f t="shared" si="1"/>
        <v>42827.166669999999</v>
      </c>
      <c r="B69" s="34">
        <v>4</v>
      </c>
      <c r="C69" s="40" t="s">
        <v>366</v>
      </c>
      <c r="D69" s="40" t="s">
        <v>190</v>
      </c>
      <c r="E69" s="40" t="s">
        <v>367</v>
      </c>
      <c r="F69" s="40" t="s">
        <v>368</v>
      </c>
    </row>
    <row r="70" spans="1:6" ht="14.25" customHeight="1" x14ac:dyDescent="0.2">
      <c r="A70" s="83">
        <f t="shared" si="1"/>
        <v>42827.208330000001</v>
      </c>
      <c r="B70" s="34">
        <v>5</v>
      </c>
      <c r="C70" s="40" t="s">
        <v>369</v>
      </c>
      <c r="D70" s="40" t="s">
        <v>190</v>
      </c>
      <c r="E70" s="40" t="s">
        <v>370</v>
      </c>
      <c r="F70" s="40" t="s">
        <v>371</v>
      </c>
    </row>
    <row r="71" spans="1:6" ht="14.25" customHeight="1" x14ac:dyDescent="0.2">
      <c r="A71" s="83">
        <f t="shared" si="1"/>
        <v>42827.25</v>
      </c>
      <c r="B71" s="34">
        <v>6</v>
      </c>
      <c r="C71" s="40" t="s">
        <v>372</v>
      </c>
      <c r="D71" s="40" t="s">
        <v>190</v>
      </c>
      <c r="E71" s="40" t="s">
        <v>373</v>
      </c>
      <c r="F71" s="40" t="s">
        <v>374</v>
      </c>
    </row>
    <row r="72" spans="1:6" ht="14.25" customHeight="1" x14ac:dyDescent="0.2">
      <c r="A72" s="83">
        <f t="shared" si="1"/>
        <v>42827.291669999999</v>
      </c>
      <c r="B72" s="34">
        <v>7</v>
      </c>
      <c r="C72" s="40" t="s">
        <v>375</v>
      </c>
      <c r="D72" s="40" t="s">
        <v>376</v>
      </c>
      <c r="E72" s="40" t="s">
        <v>190</v>
      </c>
      <c r="F72" s="40" t="s">
        <v>377</v>
      </c>
    </row>
    <row r="73" spans="1:6" ht="14.25" customHeight="1" x14ac:dyDescent="0.2">
      <c r="A73" s="83">
        <f t="shared" si="1"/>
        <v>42827.333330000001</v>
      </c>
      <c r="B73" s="34">
        <v>8</v>
      </c>
      <c r="C73" s="40" t="s">
        <v>378</v>
      </c>
      <c r="D73" s="40" t="s">
        <v>190</v>
      </c>
      <c r="E73" s="40" t="s">
        <v>379</v>
      </c>
      <c r="F73" s="40" t="s">
        <v>380</v>
      </c>
    </row>
    <row r="74" spans="1:6" ht="14.25" customHeight="1" x14ac:dyDescent="0.2">
      <c r="A74" s="83">
        <f t="shared" si="1"/>
        <v>42827.375</v>
      </c>
      <c r="B74" s="34">
        <v>9</v>
      </c>
      <c r="C74" s="40" t="s">
        <v>381</v>
      </c>
      <c r="D74" s="40" t="s">
        <v>190</v>
      </c>
      <c r="E74" s="40" t="s">
        <v>382</v>
      </c>
      <c r="F74" s="40" t="s">
        <v>383</v>
      </c>
    </row>
    <row r="75" spans="1:6" ht="14.25" customHeight="1" x14ac:dyDescent="0.2">
      <c r="A75" s="83">
        <f t="shared" si="1"/>
        <v>42827.416669999999</v>
      </c>
      <c r="B75" s="34">
        <v>10</v>
      </c>
      <c r="C75" s="40" t="s">
        <v>384</v>
      </c>
      <c r="D75" s="40" t="s">
        <v>385</v>
      </c>
      <c r="E75" s="40" t="s">
        <v>190</v>
      </c>
      <c r="F75" s="40" t="s">
        <v>386</v>
      </c>
    </row>
    <row r="76" spans="1:6" ht="14.25" customHeight="1" x14ac:dyDescent="0.2">
      <c r="A76" s="83">
        <f t="shared" si="1"/>
        <v>42827.458330000001</v>
      </c>
      <c r="B76" s="34">
        <v>11</v>
      </c>
      <c r="C76" s="40" t="s">
        <v>387</v>
      </c>
      <c r="D76" s="40" t="s">
        <v>190</v>
      </c>
      <c r="E76" s="40" t="s">
        <v>388</v>
      </c>
      <c r="F76" s="40" t="s">
        <v>389</v>
      </c>
    </row>
    <row r="77" spans="1:6" ht="14.25" customHeight="1" x14ac:dyDescent="0.2">
      <c r="A77" s="83">
        <f t="shared" si="1"/>
        <v>42827.5</v>
      </c>
      <c r="B77" s="34">
        <v>12</v>
      </c>
      <c r="C77" s="40" t="s">
        <v>390</v>
      </c>
      <c r="D77" s="40" t="s">
        <v>190</v>
      </c>
      <c r="E77" s="40" t="s">
        <v>391</v>
      </c>
      <c r="F77" s="40" t="s">
        <v>254</v>
      </c>
    </row>
    <row r="78" spans="1:6" ht="14.25" customHeight="1" x14ac:dyDescent="0.2">
      <c r="A78" s="83">
        <f t="shared" si="1"/>
        <v>42827.541669999999</v>
      </c>
      <c r="B78" s="34">
        <v>13</v>
      </c>
      <c r="C78" s="40" t="s">
        <v>392</v>
      </c>
      <c r="D78" s="40" t="s">
        <v>190</v>
      </c>
      <c r="E78" s="40" t="s">
        <v>393</v>
      </c>
      <c r="F78" s="40" t="s">
        <v>394</v>
      </c>
    </row>
    <row r="79" spans="1:6" ht="14.25" customHeight="1" x14ac:dyDescent="0.2">
      <c r="A79" s="83">
        <f t="shared" si="1"/>
        <v>42827.583330000001</v>
      </c>
      <c r="B79" s="34">
        <v>14</v>
      </c>
      <c r="C79" s="40" t="s">
        <v>395</v>
      </c>
      <c r="D79" s="40" t="s">
        <v>190</v>
      </c>
      <c r="E79" s="40" t="s">
        <v>396</v>
      </c>
      <c r="F79" s="40" t="s">
        <v>397</v>
      </c>
    </row>
    <row r="80" spans="1:6" ht="14.25" customHeight="1" x14ac:dyDescent="0.2">
      <c r="A80" s="83">
        <f t="shared" si="1"/>
        <v>42827.625</v>
      </c>
      <c r="B80" s="34">
        <v>15</v>
      </c>
      <c r="C80" s="40" t="s">
        <v>398</v>
      </c>
      <c r="D80" s="40" t="s">
        <v>190</v>
      </c>
      <c r="E80" s="40" t="s">
        <v>399</v>
      </c>
      <c r="F80" s="40" t="s">
        <v>400</v>
      </c>
    </row>
    <row r="81" spans="1:6" ht="14.25" customHeight="1" x14ac:dyDescent="0.2">
      <c r="A81" s="83">
        <f t="shared" si="1"/>
        <v>42827.666669999999</v>
      </c>
      <c r="B81" s="34">
        <v>16</v>
      </c>
      <c r="C81" s="40" t="s">
        <v>401</v>
      </c>
      <c r="D81" s="40" t="s">
        <v>190</v>
      </c>
      <c r="E81" s="40" t="s">
        <v>402</v>
      </c>
      <c r="F81" s="40" t="s">
        <v>403</v>
      </c>
    </row>
    <row r="82" spans="1:6" ht="14.25" customHeight="1" x14ac:dyDescent="0.2">
      <c r="A82" s="83">
        <f t="shared" si="1"/>
        <v>42827.708330000001</v>
      </c>
      <c r="B82" s="34">
        <v>17</v>
      </c>
      <c r="C82" s="40" t="s">
        <v>404</v>
      </c>
      <c r="D82" s="40" t="s">
        <v>190</v>
      </c>
      <c r="E82" s="40" t="s">
        <v>405</v>
      </c>
      <c r="F82" s="40" t="s">
        <v>255</v>
      </c>
    </row>
    <row r="83" spans="1:6" ht="14.25" customHeight="1" x14ac:dyDescent="0.2">
      <c r="A83" s="83">
        <f t="shared" si="1"/>
        <v>42827.75</v>
      </c>
      <c r="B83" s="34">
        <v>18</v>
      </c>
      <c r="C83" s="40" t="s">
        <v>248</v>
      </c>
      <c r="D83" s="40" t="s">
        <v>190</v>
      </c>
      <c r="E83" s="40" t="s">
        <v>406</v>
      </c>
      <c r="F83" s="40" t="s">
        <v>407</v>
      </c>
    </row>
    <row r="84" spans="1:6" ht="14.25" customHeight="1" x14ac:dyDescent="0.2">
      <c r="A84" s="83">
        <f t="shared" si="1"/>
        <v>42827.791669999999</v>
      </c>
      <c r="B84" s="34">
        <v>19</v>
      </c>
      <c r="C84" s="40" t="s">
        <v>408</v>
      </c>
      <c r="D84" s="40" t="s">
        <v>190</v>
      </c>
      <c r="E84" s="40" t="s">
        <v>409</v>
      </c>
      <c r="F84" s="40" t="s">
        <v>410</v>
      </c>
    </row>
    <row r="85" spans="1:6" ht="14.25" customHeight="1" x14ac:dyDescent="0.2">
      <c r="A85" s="83">
        <f t="shared" si="1"/>
        <v>42827.833330000001</v>
      </c>
      <c r="B85" s="34">
        <v>20</v>
      </c>
      <c r="C85" s="40" t="s">
        <v>411</v>
      </c>
      <c r="D85" s="40" t="s">
        <v>190</v>
      </c>
      <c r="E85" s="40" t="s">
        <v>412</v>
      </c>
      <c r="F85" s="40" t="s">
        <v>413</v>
      </c>
    </row>
    <row r="86" spans="1:6" ht="14.25" customHeight="1" x14ac:dyDescent="0.2">
      <c r="A86" s="83">
        <f t="shared" si="1"/>
        <v>42827.875</v>
      </c>
      <c r="B86" s="34">
        <v>21</v>
      </c>
      <c r="C86" s="40" t="s">
        <v>414</v>
      </c>
      <c r="D86" s="40" t="s">
        <v>190</v>
      </c>
      <c r="E86" s="40" t="s">
        <v>415</v>
      </c>
      <c r="F86" s="40" t="s">
        <v>416</v>
      </c>
    </row>
    <row r="87" spans="1:6" ht="14.25" customHeight="1" x14ac:dyDescent="0.2">
      <c r="A87" s="83">
        <f t="shared" si="1"/>
        <v>42827.916669999999</v>
      </c>
      <c r="B87" s="34">
        <v>22</v>
      </c>
      <c r="C87" s="40" t="s">
        <v>417</v>
      </c>
      <c r="D87" s="40" t="s">
        <v>190</v>
      </c>
      <c r="E87" s="40" t="s">
        <v>418</v>
      </c>
      <c r="F87" s="40" t="s">
        <v>419</v>
      </c>
    </row>
    <row r="88" spans="1:6" ht="14.25" customHeight="1" x14ac:dyDescent="0.2">
      <c r="A88" s="83">
        <f t="shared" si="1"/>
        <v>42827.958330000001</v>
      </c>
      <c r="B88" s="34">
        <v>23</v>
      </c>
      <c r="C88" s="40" t="s">
        <v>420</v>
      </c>
      <c r="D88" s="40" t="s">
        <v>190</v>
      </c>
      <c r="E88" s="40" t="s">
        <v>421</v>
      </c>
      <c r="F88" s="40" t="s">
        <v>422</v>
      </c>
    </row>
    <row r="89" spans="1:6" ht="14.25" customHeight="1" x14ac:dyDescent="0.2">
      <c r="A89" s="83">
        <f t="shared" si="1"/>
        <v>42828</v>
      </c>
      <c r="B89" s="34">
        <v>0</v>
      </c>
      <c r="C89" s="40" t="s">
        <v>423</v>
      </c>
      <c r="D89" s="40" t="s">
        <v>190</v>
      </c>
      <c r="E89" s="40" t="s">
        <v>424</v>
      </c>
      <c r="F89" s="40" t="s">
        <v>425</v>
      </c>
    </row>
    <row r="90" spans="1:6" ht="14.25" customHeight="1" x14ac:dyDescent="0.2">
      <c r="A90" s="83">
        <f t="shared" si="1"/>
        <v>42828.041669999999</v>
      </c>
      <c r="B90" s="34">
        <v>1</v>
      </c>
      <c r="C90" s="40" t="s">
        <v>426</v>
      </c>
      <c r="D90" s="40" t="s">
        <v>190</v>
      </c>
      <c r="E90" s="40" t="s">
        <v>427</v>
      </c>
      <c r="F90" s="40" t="s">
        <v>428</v>
      </c>
    </row>
    <row r="91" spans="1:6" ht="14.25" customHeight="1" x14ac:dyDescent="0.2">
      <c r="A91" s="83">
        <f t="shared" si="1"/>
        <v>42828.083330000001</v>
      </c>
      <c r="B91" s="34">
        <v>2</v>
      </c>
      <c r="C91" s="40" t="s">
        <v>429</v>
      </c>
      <c r="D91" s="40" t="s">
        <v>190</v>
      </c>
      <c r="E91" s="40" t="s">
        <v>430</v>
      </c>
      <c r="F91" s="40" t="s">
        <v>431</v>
      </c>
    </row>
    <row r="92" spans="1:6" ht="14.25" customHeight="1" x14ac:dyDescent="0.2">
      <c r="A92" s="83">
        <f t="shared" si="1"/>
        <v>42828.125</v>
      </c>
      <c r="B92" s="34">
        <v>3</v>
      </c>
      <c r="C92" s="40" t="s">
        <v>432</v>
      </c>
      <c r="D92" s="40" t="s">
        <v>190</v>
      </c>
      <c r="E92" s="40" t="s">
        <v>433</v>
      </c>
      <c r="F92" s="40" t="s">
        <v>279</v>
      </c>
    </row>
    <row r="93" spans="1:6" ht="14.25" customHeight="1" x14ac:dyDescent="0.2">
      <c r="A93" s="83">
        <f t="shared" si="1"/>
        <v>42828.166669999999</v>
      </c>
      <c r="B93" s="34">
        <v>4</v>
      </c>
      <c r="C93" s="40" t="s">
        <v>434</v>
      </c>
      <c r="D93" s="40" t="s">
        <v>190</v>
      </c>
      <c r="E93" s="40" t="s">
        <v>435</v>
      </c>
      <c r="F93" s="40" t="s">
        <v>436</v>
      </c>
    </row>
    <row r="94" spans="1:6" ht="14.25" customHeight="1" x14ac:dyDescent="0.2">
      <c r="A94" s="83">
        <f t="shared" si="1"/>
        <v>42828.208330000001</v>
      </c>
      <c r="B94" s="34">
        <v>5</v>
      </c>
      <c r="C94" s="40" t="s">
        <v>437</v>
      </c>
      <c r="D94" s="40" t="s">
        <v>438</v>
      </c>
      <c r="E94" s="40" t="s">
        <v>250</v>
      </c>
      <c r="F94" s="40" t="s">
        <v>439</v>
      </c>
    </row>
    <row r="95" spans="1:6" ht="14.25" customHeight="1" x14ac:dyDescent="0.2">
      <c r="A95" s="83">
        <f t="shared" si="1"/>
        <v>42828.25</v>
      </c>
      <c r="B95" s="34">
        <v>6</v>
      </c>
      <c r="C95" s="40" t="s">
        <v>440</v>
      </c>
      <c r="D95" s="40" t="s">
        <v>190</v>
      </c>
      <c r="E95" s="40" t="s">
        <v>441</v>
      </c>
      <c r="F95" s="40" t="s">
        <v>442</v>
      </c>
    </row>
    <row r="96" spans="1:6" ht="14.25" customHeight="1" x14ac:dyDescent="0.2">
      <c r="A96" s="83">
        <f t="shared" si="1"/>
        <v>42828.291669999999</v>
      </c>
      <c r="B96" s="34">
        <v>7</v>
      </c>
      <c r="C96" s="40" t="s">
        <v>443</v>
      </c>
      <c r="D96" s="40" t="s">
        <v>191</v>
      </c>
      <c r="E96" s="40" t="s">
        <v>444</v>
      </c>
      <c r="F96" s="40" t="s">
        <v>445</v>
      </c>
    </row>
    <row r="97" spans="1:6" ht="14.25" customHeight="1" x14ac:dyDescent="0.2">
      <c r="A97" s="83">
        <f t="shared" si="1"/>
        <v>42828.333330000001</v>
      </c>
      <c r="B97" s="34">
        <v>8</v>
      </c>
      <c r="C97" s="40" t="s">
        <v>446</v>
      </c>
      <c r="D97" s="40" t="s">
        <v>447</v>
      </c>
      <c r="E97" s="40" t="s">
        <v>448</v>
      </c>
      <c r="F97" s="40" t="s">
        <v>449</v>
      </c>
    </row>
    <row r="98" spans="1:6" ht="14.25" customHeight="1" x14ac:dyDescent="0.2">
      <c r="A98" s="83">
        <f t="shared" si="1"/>
        <v>42828.375</v>
      </c>
      <c r="B98" s="34">
        <v>9</v>
      </c>
      <c r="C98" s="40" t="s">
        <v>450</v>
      </c>
      <c r="D98" s="40" t="s">
        <v>451</v>
      </c>
      <c r="E98" s="40" t="s">
        <v>190</v>
      </c>
      <c r="F98" s="40" t="s">
        <v>452</v>
      </c>
    </row>
    <row r="99" spans="1:6" ht="14.25" customHeight="1" x14ac:dyDescent="0.2">
      <c r="A99" s="83">
        <f t="shared" si="1"/>
        <v>42828.416669999999</v>
      </c>
      <c r="B99" s="34">
        <v>10</v>
      </c>
      <c r="C99" s="40" t="s">
        <v>453</v>
      </c>
      <c r="D99" s="40" t="s">
        <v>190</v>
      </c>
      <c r="E99" s="40" t="s">
        <v>454</v>
      </c>
      <c r="F99" s="40" t="s">
        <v>455</v>
      </c>
    </row>
    <row r="100" spans="1:6" ht="14.25" customHeight="1" x14ac:dyDescent="0.2">
      <c r="A100" s="83">
        <f t="shared" si="1"/>
        <v>42828.458330000001</v>
      </c>
      <c r="B100" s="34">
        <v>11</v>
      </c>
      <c r="C100" s="40" t="s">
        <v>456</v>
      </c>
      <c r="D100" s="40" t="s">
        <v>190</v>
      </c>
      <c r="E100" s="40" t="s">
        <v>457</v>
      </c>
      <c r="F100" s="40" t="s">
        <v>458</v>
      </c>
    </row>
    <row r="101" spans="1:6" ht="14.25" customHeight="1" x14ac:dyDescent="0.2">
      <c r="A101" s="83">
        <f t="shared" si="1"/>
        <v>42828.5</v>
      </c>
      <c r="B101" s="34">
        <v>12</v>
      </c>
      <c r="C101" s="40" t="s">
        <v>459</v>
      </c>
      <c r="D101" s="40" t="s">
        <v>460</v>
      </c>
      <c r="E101" s="40" t="s">
        <v>190</v>
      </c>
      <c r="F101" s="40" t="s">
        <v>461</v>
      </c>
    </row>
    <row r="102" spans="1:6" ht="14.25" customHeight="1" x14ac:dyDescent="0.2">
      <c r="A102" s="83">
        <f t="shared" si="1"/>
        <v>42828.541669999999</v>
      </c>
      <c r="B102" s="34">
        <v>13</v>
      </c>
      <c r="C102" s="40" t="s">
        <v>462</v>
      </c>
      <c r="D102" s="40" t="s">
        <v>191</v>
      </c>
      <c r="E102" s="40" t="s">
        <v>463</v>
      </c>
      <c r="F102" s="40" t="s">
        <v>464</v>
      </c>
    </row>
    <row r="103" spans="1:6" ht="14.25" customHeight="1" x14ac:dyDescent="0.2">
      <c r="A103" s="83">
        <f t="shared" si="1"/>
        <v>42828.583330000001</v>
      </c>
      <c r="B103" s="34">
        <v>14</v>
      </c>
      <c r="C103" s="40" t="s">
        <v>465</v>
      </c>
      <c r="D103" s="40" t="s">
        <v>190</v>
      </c>
      <c r="E103" s="40" t="s">
        <v>466</v>
      </c>
      <c r="F103" s="40" t="s">
        <v>467</v>
      </c>
    </row>
    <row r="104" spans="1:6" ht="14.25" customHeight="1" x14ac:dyDescent="0.2">
      <c r="A104" s="83">
        <f t="shared" si="1"/>
        <v>42828.625</v>
      </c>
      <c r="B104" s="34">
        <v>15</v>
      </c>
      <c r="C104" s="40" t="s">
        <v>468</v>
      </c>
      <c r="D104" s="40" t="s">
        <v>190</v>
      </c>
      <c r="E104" s="40" t="s">
        <v>469</v>
      </c>
      <c r="F104" s="40" t="s">
        <v>470</v>
      </c>
    </row>
    <row r="105" spans="1:6" ht="14.25" customHeight="1" x14ac:dyDescent="0.2">
      <c r="A105" s="83">
        <f t="shared" si="1"/>
        <v>42828.666669999999</v>
      </c>
      <c r="B105" s="34">
        <v>16</v>
      </c>
      <c r="C105" s="40" t="s">
        <v>471</v>
      </c>
      <c r="D105" s="40" t="s">
        <v>190</v>
      </c>
      <c r="E105" s="40" t="s">
        <v>472</v>
      </c>
      <c r="F105" s="40" t="s">
        <v>473</v>
      </c>
    </row>
    <row r="106" spans="1:6" ht="14.25" customHeight="1" x14ac:dyDescent="0.2">
      <c r="A106" s="83">
        <f t="shared" si="1"/>
        <v>42828.708330000001</v>
      </c>
      <c r="B106" s="34">
        <v>17</v>
      </c>
      <c r="C106" s="40" t="s">
        <v>474</v>
      </c>
      <c r="D106" s="40" t="s">
        <v>190</v>
      </c>
      <c r="E106" s="40" t="s">
        <v>475</v>
      </c>
      <c r="F106" s="40" t="s">
        <v>476</v>
      </c>
    </row>
    <row r="107" spans="1:6" ht="14.25" customHeight="1" x14ac:dyDescent="0.2">
      <c r="A107" s="83">
        <f t="shared" si="1"/>
        <v>42828.75</v>
      </c>
      <c r="B107" s="34">
        <v>18</v>
      </c>
      <c r="C107" s="40" t="s">
        <v>477</v>
      </c>
      <c r="D107" s="40" t="s">
        <v>190</v>
      </c>
      <c r="E107" s="40" t="s">
        <v>478</v>
      </c>
      <c r="F107" s="40" t="s">
        <v>479</v>
      </c>
    </row>
    <row r="108" spans="1:6" ht="14.25" customHeight="1" x14ac:dyDescent="0.2">
      <c r="A108" s="83">
        <f t="shared" si="1"/>
        <v>42828.791669999999</v>
      </c>
      <c r="B108" s="34">
        <v>19</v>
      </c>
      <c r="C108" s="40" t="s">
        <v>480</v>
      </c>
      <c r="D108" s="40" t="s">
        <v>190</v>
      </c>
      <c r="E108" s="40" t="s">
        <v>481</v>
      </c>
      <c r="F108" s="40" t="s">
        <v>482</v>
      </c>
    </row>
    <row r="109" spans="1:6" ht="14.25" customHeight="1" x14ac:dyDescent="0.2">
      <c r="A109" s="83">
        <f t="shared" si="1"/>
        <v>42828.833330000001</v>
      </c>
      <c r="B109" s="34">
        <v>20</v>
      </c>
      <c r="C109" s="40" t="s">
        <v>483</v>
      </c>
      <c r="D109" s="40" t="s">
        <v>191</v>
      </c>
      <c r="E109" s="40" t="s">
        <v>484</v>
      </c>
      <c r="F109" s="40" t="s">
        <v>485</v>
      </c>
    </row>
    <row r="110" spans="1:6" ht="14.25" customHeight="1" x14ac:dyDescent="0.2">
      <c r="A110" s="83">
        <f t="shared" si="1"/>
        <v>42828.875</v>
      </c>
      <c r="B110" s="34">
        <v>21</v>
      </c>
      <c r="C110" s="40" t="s">
        <v>486</v>
      </c>
      <c r="D110" s="40" t="s">
        <v>190</v>
      </c>
      <c r="E110" s="40" t="s">
        <v>487</v>
      </c>
      <c r="F110" s="40" t="s">
        <v>488</v>
      </c>
    </row>
    <row r="111" spans="1:6" ht="14.25" customHeight="1" x14ac:dyDescent="0.2">
      <c r="A111" s="83">
        <f t="shared" si="1"/>
        <v>42828.916669999999</v>
      </c>
      <c r="B111" s="34">
        <v>22</v>
      </c>
      <c r="C111" s="40" t="s">
        <v>489</v>
      </c>
      <c r="D111" s="40" t="s">
        <v>190</v>
      </c>
      <c r="E111" s="40" t="s">
        <v>490</v>
      </c>
      <c r="F111" s="40" t="s">
        <v>491</v>
      </c>
    </row>
    <row r="112" spans="1:6" ht="14.25" customHeight="1" x14ac:dyDescent="0.2">
      <c r="A112" s="83">
        <f t="shared" si="1"/>
        <v>42828.958330000001</v>
      </c>
      <c r="B112" s="34">
        <v>23</v>
      </c>
      <c r="C112" s="40" t="s">
        <v>492</v>
      </c>
      <c r="D112" s="40" t="s">
        <v>190</v>
      </c>
      <c r="E112" s="40" t="s">
        <v>493</v>
      </c>
      <c r="F112" s="40" t="s">
        <v>494</v>
      </c>
    </row>
    <row r="113" spans="1:6" ht="14.25" customHeight="1" x14ac:dyDescent="0.2">
      <c r="A113" s="83">
        <f t="shared" si="1"/>
        <v>42829</v>
      </c>
      <c r="B113" s="34">
        <v>0</v>
      </c>
      <c r="C113" s="40" t="s">
        <v>495</v>
      </c>
      <c r="D113" s="40" t="s">
        <v>190</v>
      </c>
      <c r="E113" s="40" t="s">
        <v>496</v>
      </c>
      <c r="F113" s="40" t="s">
        <v>497</v>
      </c>
    </row>
    <row r="114" spans="1:6" ht="14.25" customHeight="1" x14ac:dyDescent="0.2">
      <c r="A114" s="83">
        <f t="shared" si="1"/>
        <v>42829.041669999999</v>
      </c>
      <c r="B114" s="34">
        <v>1</v>
      </c>
      <c r="C114" s="40" t="s">
        <v>498</v>
      </c>
      <c r="D114" s="40" t="s">
        <v>190</v>
      </c>
      <c r="E114" s="40" t="s">
        <v>499</v>
      </c>
      <c r="F114" s="40" t="s">
        <v>500</v>
      </c>
    </row>
    <row r="115" spans="1:6" ht="14.25" customHeight="1" x14ac:dyDescent="0.2">
      <c r="A115" s="83">
        <f t="shared" si="1"/>
        <v>42829.083330000001</v>
      </c>
      <c r="B115" s="34">
        <v>2</v>
      </c>
      <c r="C115" s="40" t="s">
        <v>501</v>
      </c>
      <c r="D115" s="40" t="s">
        <v>190</v>
      </c>
      <c r="E115" s="40" t="s">
        <v>502</v>
      </c>
      <c r="F115" s="40" t="s">
        <v>503</v>
      </c>
    </row>
    <row r="116" spans="1:6" ht="14.25" customHeight="1" x14ac:dyDescent="0.2">
      <c r="A116" s="83">
        <f t="shared" si="1"/>
        <v>42829.125</v>
      </c>
      <c r="B116" s="34">
        <v>3</v>
      </c>
      <c r="C116" s="40" t="s">
        <v>504</v>
      </c>
      <c r="D116" s="40" t="s">
        <v>190</v>
      </c>
      <c r="E116" s="40" t="s">
        <v>505</v>
      </c>
      <c r="F116" s="40" t="s">
        <v>506</v>
      </c>
    </row>
    <row r="117" spans="1:6" ht="14.25" customHeight="1" x14ac:dyDescent="0.2">
      <c r="A117" s="83">
        <f t="shared" si="1"/>
        <v>42829.166669999999</v>
      </c>
      <c r="B117" s="34">
        <v>4</v>
      </c>
      <c r="C117" s="40" t="s">
        <v>507</v>
      </c>
      <c r="D117" s="40" t="s">
        <v>190</v>
      </c>
      <c r="E117" s="40" t="s">
        <v>508</v>
      </c>
      <c r="F117" s="40" t="s">
        <v>509</v>
      </c>
    </row>
    <row r="118" spans="1:6" ht="14.25" customHeight="1" x14ac:dyDescent="0.2">
      <c r="A118" s="83">
        <f t="shared" si="1"/>
        <v>42829.208330000001</v>
      </c>
      <c r="B118" s="34">
        <v>5</v>
      </c>
      <c r="C118" s="40" t="s">
        <v>510</v>
      </c>
      <c r="D118" s="40" t="s">
        <v>190</v>
      </c>
      <c r="E118" s="40" t="s">
        <v>511</v>
      </c>
      <c r="F118" s="40" t="s">
        <v>512</v>
      </c>
    </row>
    <row r="119" spans="1:6" ht="14.25" customHeight="1" x14ac:dyDescent="0.2">
      <c r="A119" s="83">
        <f t="shared" si="1"/>
        <v>42829.25</v>
      </c>
      <c r="B119" s="34">
        <v>6</v>
      </c>
      <c r="C119" s="40" t="s">
        <v>513</v>
      </c>
      <c r="D119" s="40" t="s">
        <v>190</v>
      </c>
      <c r="E119" s="40" t="s">
        <v>514</v>
      </c>
      <c r="F119" s="40" t="s">
        <v>515</v>
      </c>
    </row>
    <row r="120" spans="1:6" ht="14.25" customHeight="1" x14ac:dyDescent="0.2">
      <c r="A120" s="83">
        <f t="shared" si="1"/>
        <v>42829.291669999999</v>
      </c>
      <c r="B120" s="34">
        <v>7</v>
      </c>
      <c r="C120" s="40" t="s">
        <v>516</v>
      </c>
      <c r="D120" s="40" t="s">
        <v>191</v>
      </c>
      <c r="E120" s="40" t="s">
        <v>517</v>
      </c>
      <c r="F120" s="40" t="s">
        <v>518</v>
      </c>
    </row>
    <row r="121" spans="1:6" ht="14.25" customHeight="1" x14ac:dyDescent="0.2">
      <c r="A121" s="83">
        <f t="shared" si="1"/>
        <v>42829.333330000001</v>
      </c>
      <c r="B121" s="34">
        <v>8</v>
      </c>
      <c r="C121" s="40" t="s">
        <v>519</v>
      </c>
      <c r="D121" s="40" t="s">
        <v>190</v>
      </c>
      <c r="E121" s="40" t="s">
        <v>520</v>
      </c>
      <c r="F121" s="40" t="s">
        <v>521</v>
      </c>
    </row>
    <row r="122" spans="1:6" ht="14.25" customHeight="1" x14ac:dyDescent="0.2">
      <c r="A122" s="83">
        <f t="shared" si="1"/>
        <v>42829.375</v>
      </c>
      <c r="B122" s="34">
        <v>9</v>
      </c>
      <c r="C122" s="40" t="s">
        <v>522</v>
      </c>
      <c r="D122" s="40" t="s">
        <v>190</v>
      </c>
      <c r="E122" s="40" t="s">
        <v>523</v>
      </c>
      <c r="F122" s="40" t="s">
        <v>201</v>
      </c>
    </row>
    <row r="123" spans="1:6" ht="14.25" customHeight="1" x14ac:dyDescent="0.2">
      <c r="A123" s="83">
        <f t="shared" si="1"/>
        <v>42829.416669999999</v>
      </c>
      <c r="B123" s="34">
        <v>10</v>
      </c>
      <c r="C123" s="40" t="s">
        <v>524</v>
      </c>
      <c r="D123" s="40" t="s">
        <v>190</v>
      </c>
      <c r="E123" s="40" t="s">
        <v>525</v>
      </c>
      <c r="F123" s="40" t="s">
        <v>526</v>
      </c>
    </row>
    <row r="124" spans="1:6" ht="14.25" customHeight="1" x14ac:dyDescent="0.2">
      <c r="A124" s="83">
        <f t="shared" si="1"/>
        <v>42829.458330000001</v>
      </c>
      <c r="B124" s="34">
        <v>11</v>
      </c>
      <c r="C124" s="40" t="s">
        <v>527</v>
      </c>
      <c r="D124" s="40" t="s">
        <v>190</v>
      </c>
      <c r="E124" s="40" t="s">
        <v>528</v>
      </c>
      <c r="F124" s="40" t="s">
        <v>529</v>
      </c>
    </row>
    <row r="125" spans="1:6" ht="14.25" customHeight="1" x14ac:dyDescent="0.2">
      <c r="A125" s="83">
        <f t="shared" si="1"/>
        <v>42829.5</v>
      </c>
      <c r="B125" s="34">
        <v>12</v>
      </c>
      <c r="C125" s="40" t="s">
        <v>530</v>
      </c>
      <c r="D125" s="40" t="s">
        <v>191</v>
      </c>
      <c r="E125" s="40" t="s">
        <v>531</v>
      </c>
      <c r="F125" s="40" t="s">
        <v>532</v>
      </c>
    </row>
    <row r="126" spans="1:6" ht="14.25" customHeight="1" x14ac:dyDescent="0.2">
      <c r="A126" s="83">
        <f t="shared" si="1"/>
        <v>42829.541669999999</v>
      </c>
      <c r="B126" s="34">
        <v>13</v>
      </c>
      <c r="C126" s="40" t="s">
        <v>533</v>
      </c>
      <c r="D126" s="40" t="s">
        <v>191</v>
      </c>
      <c r="E126" s="40" t="s">
        <v>534</v>
      </c>
      <c r="F126" s="40" t="s">
        <v>535</v>
      </c>
    </row>
    <row r="127" spans="1:6" ht="14.25" customHeight="1" x14ac:dyDescent="0.2">
      <c r="A127" s="83">
        <f t="shared" si="1"/>
        <v>42829.583330000001</v>
      </c>
      <c r="B127" s="34">
        <v>14</v>
      </c>
      <c r="C127" s="40" t="s">
        <v>536</v>
      </c>
      <c r="D127" s="40" t="s">
        <v>190</v>
      </c>
      <c r="E127" s="40" t="s">
        <v>537</v>
      </c>
      <c r="F127" s="40" t="s">
        <v>538</v>
      </c>
    </row>
    <row r="128" spans="1:6" ht="14.25" customHeight="1" x14ac:dyDescent="0.2">
      <c r="A128" s="83">
        <f t="shared" si="1"/>
        <v>42829.625</v>
      </c>
      <c r="B128" s="34">
        <v>15</v>
      </c>
      <c r="C128" s="40" t="s">
        <v>539</v>
      </c>
      <c r="D128" s="40" t="s">
        <v>191</v>
      </c>
      <c r="E128" s="40" t="s">
        <v>540</v>
      </c>
      <c r="F128" s="40" t="s">
        <v>541</v>
      </c>
    </row>
    <row r="129" spans="1:6" ht="14.25" customHeight="1" x14ac:dyDescent="0.2">
      <c r="A129" s="83">
        <f t="shared" si="1"/>
        <v>42829.666669999999</v>
      </c>
      <c r="B129" s="34">
        <v>16</v>
      </c>
      <c r="C129" s="40" t="s">
        <v>542</v>
      </c>
      <c r="D129" s="40" t="s">
        <v>191</v>
      </c>
      <c r="E129" s="40" t="s">
        <v>543</v>
      </c>
      <c r="F129" s="40" t="s">
        <v>544</v>
      </c>
    </row>
    <row r="130" spans="1:6" ht="14.25" customHeight="1" x14ac:dyDescent="0.2">
      <c r="A130" s="83">
        <f t="shared" ref="A130:A193" si="2">A106+1</f>
        <v>42829.708330000001</v>
      </c>
      <c r="B130" s="34">
        <v>17</v>
      </c>
      <c r="C130" s="40" t="s">
        <v>545</v>
      </c>
      <c r="D130" s="40" t="s">
        <v>191</v>
      </c>
      <c r="E130" s="40" t="s">
        <v>546</v>
      </c>
      <c r="F130" s="40" t="s">
        <v>547</v>
      </c>
    </row>
    <row r="131" spans="1:6" ht="14.25" customHeight="1" x14ac:dyDescent="0.2">
      <c r="A131" s="83">
        <f t="shared" si="2"/>
        <v>42829.75</v>
      </c>
      <c r="B131" s="34">
        <v>18</v>
      </c>
      <c r="C131" s="40" t="s">
        <v>548</v>
      </c>
      <c r="D131" s="40" t="s">
        <v>190</v>
      </c>
      <c r="E131" s="40" t="s">
        <v>549</v>
      </c>
      <c r="F131" s="40" t="s">
        <v>550</v>
      </c>
    </row>
    <row r="132" spans="1:6" ht="14.25" customHeight="1" x14ac:dyDescent="0.2">
      <c r="A132" s="83">
        <f t="shared" si="2"/>
        <v>42829.791669999999</v>
      </c>
      <c r="B132" s="34">
        <v>19</v>
      </c>
      <c r="C132" s="40" t="s">
        <v>551</v>
      </c>
      <c r="D132" s="40" t="s">
        <v>190</v>
      </c>
      <c r="E132" s="40" t="s">
        <v>552</v>
      </c>
      <c r="F132" s="40" t="s">
        <v>553</v>
      </c>
    </row>
    <row r="133" spans="1:6" ht="14.25" customHeight="1" x14ac:dyDescent="0.2">
      <c r="A133" s="83">
        <f t="shared" si="2"/>
        <v>42829.833330000001</v>
      </c>
      <c r="B133" s="34">
        <v>20</v>
      </c>
      <c r="C133" s="40" t="s">
        <v>554</v>
      </c>
      <c r="D133" s="40" t="s">
        <v>190</v>
      </c>
      <c r="E133" s="40" t="s">
        <v>555</v>
      </c>
      <c r="F133" s="40" t="s">
        <v>556</v>
      </c>
    </row>
    <row r="134" spans="1:6" ht="14.25" customHeight="1" x14ac:dyDescent="0.2">
      <c r="A134" s="83">
        <f t="shared" si="2"/>
        <v>42829.875</v>
      </c>
      <c r="B134" s="34">
        <v>21</v>
      </c>
      <c r="C134" s="40" t="s">
        <v>557</v>
      </c>
      <c r="D134" s="40" t="s">
        <v>190</v>
      </c>
      <c r="E134" s="40" t="s">
        <v>558</v>
      </c>
      <c r="F134" s="40" t="s">
        <v>559</v>
      </c>
    </row>
    <row r="135" spans="1:6" ht="14.25" customHeight="1" x14ac:dyDescent="0.2">
      <c r="A135" s="83">
        <f t="shared" si="2"/>
        <v>42829.916669999999</v>
      </c>
      <c r="B135" s="34">
        <v>22</v>
      </c>
      <c r="C135" s="40" t="s">
        <v>560</v>
      </c>
      <c r="D135" s="40" t="s">
        <v>190</v>
      </c>
      <c r="E135" s="40" t="s">
        <v>561</v>
      </c>
      <c r="F135" s="40" t="s">
        <v>562</v>
      </c>
    </row>
    <row r="136" spans="1:6" ht="14.25" customHeight="1" x14ac:dyDescent="0.2">
      <c r="A136" s="83">
        <f t="shared" si="2"/>
        <v>42829.958330000001</v>
      </c>
      <c r="B136" s="34">
        <v>23</v>
      </c>
      <c r="C136" s="40" t="s">
        <v>563</v>
      </c>
      <c r="D136" s="40" t="s">
        <v>190</v>
      </c>
      <c r="E136" s="40" t="s">
        <v>564</v>
      </c>
      <c r="F136" s="40" t="s">
        <v>565</v>
      </c>
    </row>
    <row r="137" spans="1:6" ht="14.25" customHeight="1" x14ac:dyDescent="0.2">
      <c r="A137" s="83">
        <f t="shared" si="2"/>
        <v>42830</v>
      </c>
      <c r="B137" s="34">
        <v>0</v>
      </c>
      <c r="C137" s="40" t="s">
        <v>566</v>
      </c>
      <c r="D137" s="40" t="s">
        <v>190</v>
      </c>
      <c r="E137" s="40" t="s">
        <v>567</v>
      </c>
      <c r="F137" s="40" t="s">
        <v>568</v>
      </c>
    </row>
    <row r="138" spans="1:6" ht="14.25" customHeight="1" x14ac:dyDescent="0.2">
      <c r="A138" s="83">
        <f t="shared" si="2"/>
        <v>42830.041669999999</v>
      </c>
      <c r="B138" s="34">
        <v>1</v>
      </c>
      <c r="C138" s="40" t="s">
        <v>569</v>
      </c>
      <c r="D138" s="40" t="s">
        <v>190</v>
      </c>
      <c r="E138" s="40" t="s">
        <v>570</v>
      </c>
      <c r="F138" s="40" t="s">
        <v>571</v>
      </c>
    </row>
    <row r="139" spans="1:6" ht="14.25" customHeight="1" x14ac:dyDescent="0.2">
      <c r="A139" s="83">
        <f t="shared" si="2"/>
        <v>42830.083330000001</v>
      </c>
      <c r="B139" s="34">
        <v>2</v>
      </c>
      <c r="C139" s="40" t="s">
        <v>572</v>
      </c>
      <c r="D139" s="40" t="s">
        <v>190</v>
      </c>
      <c r="E139" s="40" t="s">
        <v>240</v>
      </c>
      <c r="F139" s="40" t="s">
        <v>573</v>
      </c>
    </row>
    <row r="140" spans="1:6" ht="14.25" customHeight="1" x14ac:dyDescent="0.2">
      <c r="A140" s="83">
        <f t="shared" si="2"/>
        <v>42830.125</v>
      </c>
      <c r="B140" s="34">
        <v>3</v>
      </c>
      <c r="C140" s="40" t="s">
        <v>574</v>
      </c>
      <c r="D140" s="40" t="s">
        <v>575</v>
      </c>
      <c r="E140" s="40" t="s">
        <v>191</v>
      </c>
      <c r="F140" s="40" t="s">
        <v>576</v>
      </c>
    </row>
    <row r="141" spans="1:6" ht="14.25" customHeight="1" x14ac:dyDescent="0.2">
      <c r="A141" s="83">
        <f t="shared" si="2"/>
        <v>42830.166669999999</v>
      </c>
      <c r="B141" s="34">
        <v>4</v>
      </c>
      <c r="C141" s="40" t="s">
        <v>577</v>
      </c>
      <c r="D141" s="40" t="s">
        <v>190</v>
      </c>
      <c r="E141" s="40" t="s">
        <v>578</v>
      </c>
      <c r="F141" s="40" t="s">
        <v>579</v>
      </c>
    </row>
    <row r="142" spans="1:6" ht="14.25" customHeight="1" x14ac:dyDescent="0.2">
      <c r="A142" s="83">
        <f t="shared" si="2"/>
        <v>42830.208330000001</v>
      </c>
      <c r="B142" s="34">
        <v>5</v>
      </c>
      <c r="C142" s="40" t="s">
        <v>580</v>
      </c>
      <c r="D142" s="40" t="s">
        <v>190</v>
      </c>
      <c r="E142" s="40" t="s">
        <v>581</v>
      </c>
      <c r="F142" s="40" t="s">
        <v>582</v>
      </c>
    </row>
    <row r="143" spans="1:6" ht="14.25" customHeight="1" x14ac:dyDescent="0.2">
      <c r="A143" s="83">
        <f t="shared" si="2"/>
        <v>42830.25</v>
      </c>
      <c r="B143" s="34">
        <v>6</v>
      </c>
      <c r="C143" s="40" t="s">
        <v>583</v>
      </c>
      <c r="D143" s="40" t="s">
        <v>584</v>
      </c>
      <c r="E143" s="40" t="s">
        <v>191</v>
      </c>
      <c r="F143" s="40" t="s">
        <v>585</v>
      </c>
    </row>
    <row r="144" spans="1:6" ht="14.25" customHeight="1" x14ac:dyDescent="0.2">
      <c r="A144" s="83">
        <f t="shared" si="2"/>
        <v>42830.291669999999</v>
      </c>
      <c r="B144" s="34">
        <v>7</v>
      </c>
      <c r="C144" s="40" t="s">
        <v>586</v>
      </c>
      <c r="D144" s="40" t="s">
        <v>191</v>
      </c>
      <c r="E144" s="40" t="s">
        <v>587</v>
      </c>
      <c r="F144" s="40" t="s">
        <v>588</v>
      </c>
    </row>
    <row r="145" spans="1:6" ht="14.25" customHeight="1" x14ac:dyDescent="0.2">
      <c r="A145" s="83">
        <f t="shared" si="2"/>
        <v>42830.333330000001</v>
      </c>
      <c r="B145" s="34">
        <v>8</v>
      </c>
      <c r="C145" s="40" t="s">
        <v>589</v>
      </c>
      <c r="D145" s="40" t="s">
        <v>191</v>
      </c>
      <c r="E145" s="40" t="s">
        <v>590</v>
      </c>
      <c r="F145" s="40" t="s">
        <v>591</v>
      </c>
    </row>
    <row r="146" spans="1:6" ht="14.25" customHeight="1" x14ac:dyDescent="0.2">
      <c r="A146" s="83">
        <f t="shared" si="2"/>
        <v>42830.375</v>
      </c>
      <c r="B146" s="34">
        <v>9</v>
      </c>
      <c r="C146" s="40" t="s">
        <v>592</v>
      </c>
      <c r="D146" s="40" t="s">
        <v>190</v>
      </c>
      <c r="E146" s="40" t="s">
        <v>593</v>
      </c>
      <c r="F146" s="40" t="s">
        <v>594</v>
      </c>
    </row>
    <row r="147" spans="1:6" ht="14.25" customHeight="1" x14ac:dyDescent="0.2">
      <c r="A147" s="83">
        <f t="shared" si="2"/>
        <v>42830.416669999999</v>
      </c>
      <c r="B147" s="34">
        <v>10</v>
      </c>
      <c r="C147" s="40" t="s">
        <v>595</v>
      </c>
      <c r="D147" s="40" t="s">
        <v>191</v>
      </c>
      <c r="E147" s="40" t="s">
        <v>596</v>
      </c>
      <c r="F147" s="40" t="s">
        <v>597</v>
      </c>
    </row>
    <row r="148" spans="1:6" ht="14.25" customHeight="1" x14ac:dyDescent="0.2">
      <c r="A148" s="83">
        <f t="shared" si="2"/>
        <v>42830.458330000001</v>
      </c>
      <c r="B148" s="34">
        <v>11</v>
      </c>
      <c r="C148" s="40" t="s">
        <v>598</v>
      </c>
      <c r="D148" s="40" t="s">
        <v>191</v>
      </c>
      <c r="E148" s="40" t="s">
        <v>599</v>
      </c>
      <c r="F148" s="40" t="s">
        <v>600</v>
      </c>
    </row>
    <row r="149" spans="1:6" ht="14.25" customHeight="1" x14ac:dyDescent="0.2">
      <c r="A149" s="83">
        <f t="shared" si="2"/>
        <v>42830.5</v>
      </c>
      <c r="B149" s="34">
        <v>12</v>
      </c>
      <c r="C149" s="40" t="s">
        <v>601</v>
      </c>
      <c r="D149" s="40" t="s">
        <v>191</v>
      </c>
      <c r="E149" s="40" t="s">
        <v>602</v>
      </c>
      <c r="F149" s="40" t="s">
        <v>603</v>
      </c>
    </row>
    <row r="150" spans="1:6" ht="14.25" customHeight="1" x14ac:dyDescent="0.2">
      <c r="A150" s="83">
        <f t="shared" si="2"/>
        <v>42830.541669999999</v>
      </c>
      <c r="B150" s="34">
        <v>13</v>
      </c>
      <c r="C150" s="40" t="s">
        <v>604</v>
      </c>
      <c r="D150" s="40" t="s">
        <v>190</v>
      </c>
      <c r="E150" s="40" t="s">
        <v>605</v>
      </c>
      <c r="F150" s="40" t="s">
        <v>606</v>
      </c>
    </row>
    <row r="151" spans="1:6" ht="14.25" customHeight="1" x14ac:dyDescent="0.2">
      <c r="A151" s="83">
        <f t="shared" si="2"/>
        <v>42830.583330000001</v>
      </c>
      <c r="B151" s="34">
        <v>14</v>
      </c>
      <c r="C151" s="40" t="s">
        <v>607</v>
      </c>
      <c r="D151" s="40" t="s">
        <v>190</v>
      </c>
      <c r="E151" s="40" t="s">
        <v>608</v>
      </c>
      <c r="F151" s="40" t="s">
        <v>609</v>
      </c>
    </row>
    <row r="152" spans="1:6" ht="14.25" customHeight="1" x14ac:dyDescent="0.2">
      <c r="A152" s="83">
        <f t="shared" si="2"/>
        <v>42830.625</v>
      </c>
      <c r="B152" s="34">
        <v>15</v>
      </c>
      <c r="C152" s="40" t="s">
        <v>610</v>
      </c>
      <c r="D152" s="40" t="s">
        <v>191</v>
      </c>
      <c r="E152" s="40" t="s">
        <v>611</v>
      </c>
      <c r="F152" s="40" t="s">
        <v>612</v>
      </c>
    </row>
    <row r="153" spans="1:6" ht="14.25" customHeight="1" x14ac:dyDescent="0.2">
      <c r="A153" s="83">
        <f t="shared" si="2"/>
        <v>42830.666669999999</v>
      </c>
      <c r="B153" s="34">
        <v>16</v>
      </c>
      <c r="C153" s="40" t="s">
        <v>613</v>
      </c>
      <c r="D153" s="40" t="s">
        <v>190</v>
      </c>
      <c r="E153" s="40" t="s">
        <v>614</v>
      </c>
      <c r="F153" s="40" t="s">
        <v>615</v>
      </c>
    </row>
    <row r="154" spans="1:6" ht="14.25" customHeight="1" x14ac:dyDescent="0.2">
      <c r="A154" s="83">
        <f t="shared" si="2"/>
        <v>42830.708330000001</v>
      </c>
      <c r="B154" s="34">
        <v>17</v>
      </c>
      <c r="C154" s="40" t="s">
        <v>616</v>
      </c>
      <c r="D154" s="40" t="s">
        <v>190</v>
      </c>
      <c r="E154" s="40" t="s">
        <v>617</v>
      </c>
      <c r="F154" s="40" t="s">
        <v>618</v>
      </c>
    </row>
    <row r="155" spans="1:6" ht="14.25" customHeight="1" x14ac:dyDescent="0.2">
      <c r="A155" s="83">
        <f t="shared" si="2"/>
        <v>42830.75</v>
      </c>
      <c r="B155" s="34">
        <v>18</v>
      </c>
      <c r="C155" s="40" t="s">
        <v>619</v>
      </c>
      <c r="D155" s="40" t="s">
        <v>191</v>
      </c>
      <c r="E155" s="40" t="s">
        <v>620</v>
      </c>
      <c r="F155" s="40" t="s">
        <v>621</v>
      </c>
    </row>
    <row r="156" spans="1:6" ht="14.25" customHeight="1" x14ac:dyDescent="0.2">
      <c r="A156" s="83">
        <f t="shared" si="2"/>
        <v>42830.791669999999</v>
      </c>
      <c r="B156" s="34">
        <v>19</v>
      </c>
      <c r="C156" s="40" t="s">
        <v>622</v>
      </c>
      <c r="D156" s="40" t="s">
        <v>190</v>
      </c>
      <c r="E156" s="40" t="s">
        <v>623</v>
      </c>
      <c r="F156" s="40" t="s">
        <v>624</v>
      </c>
    </row>
    <row r="157" spans="1:6" ht="14.25" customHeight="1" x14ac:dyDescent="0.2">
      <c r="A157" s="83">
        <f t="shared" si="2"/>
        <v>42830.833330000001</v>
      </c>
      <c r="B157" s="34">
        <v>20</v>
      </c>
      <c r="C157" s="40" t="s">
        <v>625</v>
      </c>
      <c r="D157" s="40" t="s">
        <v>190</v>
      </c>
      <c r="E157" s="40" t="s">
        <v>626</v>
      </c>
      <c r="F157" s="40" t="s">
        <v>627</v>
      </c>
    </row>
    <row r="158" spans="1:6" ht="14.25" customHeight="1" x14ac:dyDescent="0.2">
      <c r="A158" s="83">
        <f t="shared" si="2"/>
        <v>42830.875</v>
      </c>
      <c r="B158" s="34">
        <v>21</v>
      </c>
      <c r="C158" s="40" t="s">
        <v>628</v>
      </c>
      <c r="D158" s="40" t="s">
        <v>313</v>
      </c>
      <c r="E158" s="40" t="s">
        <v>629</v>
      </c>
      <c r="F158" s="40" t="s">
        <v>630</v>
      </c>
    </row>
    <row r="159" spans="1:6" ht="14.25" customHeight="1" x14ac:dyDescent="0.2">
      <c r="A159" s="83">
        <f t="shared" si="2"/>
        <v>42830.916669999999</v>
      </c>
      <c r="B159" s="34">
        <v>22</v>
      </c>
      <c r="C159" s="40" t="s">
        <v>631</v>
      </c>
      <c r="D159" s="40" t="s">
        <v>190</v>
      </c>
      <c r="E159" s="40" t="s">
        <v>632</v>
      </c>
      <c r="F159" s="40" t="s">
        <v>633</v>
      </c>
    </row>
    <row r="160" spans="1:6" ht="14.25" customHeight="1" x14ac:dyDescent="0.2">
      <c r="A160" s="83">
        <f t="shared" si="2"/>
        <v>42830.958330000001</v>
      </c>
      <c r="B160" s="34">
        <v>23</v>
      </c>
      <c r="C160" s="40" t="s">
        <v>634</v>
      </c>
      <c r="D160" s="40" t="s">
        <v>190</v>
      </c>
      <c r="E160" s="40" t="s">
        <v>635</v>
      </c>
      <c r="F160" s="40" t="s">
        <v>636</v>
      </c>
    </row>
    <row r="161" spans="1:6" ht="14.25" customHeight="1" x14ac:dyDescent="0.2">
      <c r="A161" s="83">
        <f t="shared" si="2"/>
        <v>42831</v>
      </c>
      <c r="B161" s="34">
        <v>0</v>
      </c>
      <c r="C161" s="40" t="s">
        <v>637</v>
      </c>
      <c r="D161" s="40" t="s">
        <v>190</v>
      </c>
      <c r="E161" s="40" t="s">
        <v>638</v>
      </c>
      <c r="F161" s="40" t="s">
        <v>639</v>
      </c>
    </row>
    <row r="162" spans="1:6" ht="14.25" customHeight="1" x14ac:dyDescent="0.2">
      <c r="A162" s="83">
        <f t="shared" si="2"/>
        <v>42831.041669999999</v>
      </c>
      <c r="B162" s="34">
        <v>1</v>
      </c>
      <c r="C162" s="40" t="s">
        <v>640</v>
      </c>
      <c r="D162" s="40" t="s">
        <v>641</v>
      </c>
      <c r="E162" s="40" t="s">
        <v>190</v>
      </c>
      <c r="F162" s="40" t="s">
        <v>642</v>
      </c>
    </row>
    <row r="163" spans="1:6" ht="14.25" customHeight="1" x14ac:dyDescent="0.2">
      <c r="A163" s="83">
        <f t="shared" si="2"/>
        <v>42831.083330000001</v>
      </c>
      <c r="B163" s="34">
        <v>2</v>
      </c>
      <c r="C163" s="40" t="s">
        <v>643</v>
      </c>
      <c r="D163" s="40" t="s">
        <v>190</v>
      </c>
      <c r="E163" s="40" t="s">
        <v>644</v>
      </c>
      <c r="F163" s="40" t="s">
        <v>645</v>
      </c>
    </row>
    <row r="164" spans="1:6" ht="14.25" customHeight="1" x14ac:dyDescent="0.2">
      <c r="A164" s="83">
        <f t="shared" si="2"/>
        <v>42831.125</v>
      </c>
      <c r="B164" s="34">
        <v>3</v>
      </c>
      <c r="C164" s="40" t="s">
        <v>643</v>
      </c>
      <c r="D164" s="40" t="s">
        <v>646</v>
      </c>
      <c r="E164" s="40" t="s">
        <v>190</v>
      </c>
      <c r="F164" s="40" t="s">
        <v>645</v>
      </c>
    </row>
    <row r="165" spans="1:6" ht="14.25" customHeight="1" x14ac:dyDescent="0.2">
      <c r="A165" s="83">
        <f t="shared" si="2"/>
        <v>42831.166669999999</v>
      </c>
      <c r="B165" s="34">
        <v>4</v>
      </c>
      <c r="C165" s="40" t="s">
        <v>647</v>
      </c>
      <c r="D165" s="40" t="s">
        <v>190</v>
      </c>
      <c r="E165" s="40" t="s">
        <v>648</v>
      </c>
      <c r="F165" s="40" t="s">
        <v>649</v>
      </c>
    </row>
    <row r="166" spans="1:6" ht="14.25" customHeight="1" x14ac:dyDescent="0.2">
      <c r="A166" s="83">
        <f t="shared" si="2"/>
        <v>42831.208330000001</v>
      </c>
      <c r="B166" s="34">
        <v>5</v>
      </c>
      <c r="C166" s="40" t="s">
        <v>647</v>
      </c>
      <c r="D166" s="40" t="s">
        <v>650</v>
      </c>
      <c r="E166" s="40" t="s">
        <v>190</v>
      </c>
      <c r="F166" s="40" t="s">
        <v>649</v>
      </c>
    </row>
    <row r="167" spans="1:6" ht="14.25" customHeight="1" x14ac:dyDescent="0.2">
      <c r="A167" s="83">
        <f t="shared" si="2"/>
        <v>42831.25</v>
      </c>
      <c r="B167" s="34">
        <v>6</v>
      </c>
      <c r="C167" s="40" t="s">
        <v>651</v>
      </c>
      <c r="D167" s="40" t="s">
        <v>652</v>
      </c>
      <c r="E167" s="40" t="s">
        <v>191</v>
      </c>
      <c r="F167" s="40" t="s">
        <v>653</v>
      </c>
    </row>
    <row r="168" spans="1:6" ht="14.25" customHeight="1" x14ac:dyDescent="0.2">
      <c r="A168" s="83">
        <f t="shared" si="2"/>
        <v>42831.291669999999</v>
      </c>
      <c r="B168" s="34">
        <v>7</v>
      </c>
      <c r="C168" s="40" t="s">
        <v>654</v>
      </c>
      <c r="D168" s="40" t="s">
        <v>190</v>
      </c>
      <c r="E168" s="40" t="s">
        <v>655</v>
      </c>
      <c r="F168" s="40" t="s">
        <v>656</v>
      </c>
    </row>
    <row r="169" spans="1:6" ht="14.25" customHeight="1" x14ac:dyDescent="0.2">
      <c r="A169" s="83">
        <f t="shared" si="2"/>
        <v>42831.333330000001</v>
      </c>
      <c r="B169" s="34">
        <v>8</v>
      </c>
      <c r="C169" s="40" t="s">
        <v>657</v>
      </c>
      <c r="D169" s="40" t="s">
        <v>658</v>
      </c>
      <c r="E169" s="40" t="s">
        <v>190</v>
      </c>
      <c r="F169" s="40" t="s">
        <v>659</v>
      </c>
    </row>
    <row r="170" spans="1:6" ht="14.25" customHeight="1" x14ac:dyDescent="0.2">
      <c r="A170" s="83">
        <f t="shared" si="2"/>
        <v>42831.375</v>
      </c>
      <c r="B170" s="34">
        <v>9</v>
      </c>
      <c r="C170" s="40" t="s">
        <v>660</v>
      </c>
      <c r="D170" s="40" t="s">
        <v>190</v>
      </c>
      <c r="E170" s="40" t="s">
        <v>661</v>
      </c>
      <c r="F170" s="40" t="s">
        <v>662</v>
      </c>
    </row>
    <row r="171" spans="1:6" ht="14.25" customHeight="1" x14ac:dyDescent="0.2">
      <c r="A171" s="83">
        <f t="shared" si="2"/>
        <v>42831.416669999999</v>
      </c>
      <c r="B171" s="34">
        <v>10</v>
      </c>
      <c r="C171" s="40" t="s">
        <v>663</v>
      </c>
      <c r="D171" s="40" t="s">
        <v>664</v>
      </c>
      <c r="E171" s="40" t="s">
        <v>190</v>
      </c>
      <c r="F171" s="40" t="s">
        <v>665</v>
      </c>
    </row>
    <row r="172" spans="1:6" ht="14.25" customHeight="1" x14ac:dyDescent="0.2">
      <c r="A172" s="83">
        <f t="shared" si="2"/>
        <v>42831.458330000001</v>
      </c>
      <c r="B172" s="34">
        <v>11</v>
      </c>
      <c r="C172" s="40" t="s">
        <v>666</v>
      </c>
      <c r="D172" s="40" t="s">
        <v>191</v>
      </c>
      <c r="E172" s="40" t="s">
        <v>667</v>
      </c>
      <c r="F172" s="40" t="s">
        <v>668</v>
      </c>
    </row>
    <row r="173" spans="1:6" ht="14.25" customHeight="1" x14ac:dyDescent="0.2">
      <c r="A173" s="83">
        <f t="shared" si="2"/>
        <v>42831.5</v>
      </c>
      <c r="B173" s="34">
        <v>12</v>
      </c>
      <c r="C173" s="40" t="s">
        <v>669</v>
      </c>
      <c r="D173" s="40" t="s">
        <v>670</v>
      </c>
      <c r="E173" s="40" t="s">
        <v>190</v>
      </c>
      <c r="F173" s="40" t="s">
        <v>671</v>
      </c>
    </row>
    <row r="174" spans="1:6" ht="14.25" customHeight="1" x14ac:dyDescent="0.2">
      <c r="A174" s="83">
        <f t="shared" si="2"/>
        <v>42831.541669999999</v>
      </c>
      <c r="B174" s="34">
        <v>13</v>
      </c>
      <c r="C174" s="40" t="s">
        <v>672</v>
      </c>
      <c r="D174" s="40" t="s">
        <v>673</v>
      </c>
      <c r="E174" s="40" t="s">
        <v>190</v>
      </c>
      <c r="F174" s="40" t="s">
        <v>674</v>
      </c>
    </row>
    <row r="175" spans="1:6" ht="14.25" customHeight="1" x14ac:dyDescent="0.2">
      <c r="A175" s="83">
        <f t="shared" si="2"/>
        <v>42831.583330000001</v>
      </c>
      <c r="B175" s="34">
        <v>14</v>
      </c>
      <c r="C175" s="40" t="s">
        <v>675</v>
      </c>
      <c r="D175" s="40" t="s">
        <v>190</v>
      </c>
      <c r="E175" s="40" t="s">
        <v>676</v>
      </c>
      <c r="F175" s="40" t="s">
        <v>232</v>
      </c>
    </row>
    <row r="176" spans="1:6" ht="14.25" customHeight="1" x14ac:dyDescent="0.2">
      <c r="A176" s="83">
        <f t="shared" si="2"/>
        <v>42831.625</v>
      </c>
      <c r="B176" s="34">
        <v>15</v>
      </c>
      <c r="C176" s="40" t="s">
        <v>212</v>
      </c>
      <c r="D176" s="40" t="s">
        <v>190</v>
      </c>
      <c r="E176" s="40" t="s">
        <v>677</v>
      </c>
      <c r="F176" s="40" t="s">
        <v>678</v>
      </c>
    </row>
    <row r="177" spans="1:6" ht="14.25" customHeight="1" x14ac:dyDescent="0.2">
      <c r="A177" s="83">
        <f t="shared" si="2"/>
        <v>42831.666669999999</v>
      </c>
      <c r="B177" s="34">
        <v>16</v>
      </c>
      <c r="C177" s="40" t="s">
        <v>679</v>
      </c>
      <c r="D177" s="40" t="s">
        <v>191</v>
      </c>
      <c r="E177" s="40" t="s">
        <v>680</v>
      </c>
      <c r="F177" s="40" t="s">
        <v>681</v>
      </c>
    </row>
    <row r="178" spans="1:6" ht="14.25" customHeight="1" x14ac:dyDescent="0.2">
      <c r="A178" s="83">
        <f t="shared" si="2"/>
        <v>42831.708330000001</v>
      </c>
      <c r="B178" s="34">
        <v>17</v>
      </c>
      <c r="C178" s="40" t="s">
        <v>682</v>
      </c>
      <c r="D178" s="40" t="s">
        <v>190</v>
      </c>
      <c r="E178" s="40" t="s">
        <v>683</v>
      </c>
      <c r="F178" s="40" t="s">
        <v>203</v>
      </c>
    </row>
    <row r="179" spans="1:6" ht="14.25" customHeight="1" x14ac:dyDescent="0.2">
      <c r="A179" s="83">
        <f t="shared" si="2"/>
        <v>42831.75</v>
      </c>
      <c r="B179" s="34">
        <v>18</v>
      </c>
      <c r="C179" s="40" t="s">
        <v>684</v>
      </c>
      <c r="D179" s="40" t="s">
        <v>191</v>
      </c>
      <c r="E179" s="40" t="s">
        <v>685</v>
      </c>
      <c r="F179" s="40" t="s">
        <v>686</v>
      </c>
    </row>
    <row r="180" spans="1:6" ht="14.25" customHeight="1" x14ac:dyDescent="0.2">
      <c r="A180" s="83">
        <f t="shared" si="2"/>
        <v>42831.791669999999</v>
      </c>
      <c r="B180" s="34">
        <v>19</v>
      </c>
      <c r="C180" s="40" t="s">
        <v>687</v>
      </c>
      <c r="D180" s="40" t="s">
        <v>190</v>
      </c>
      <c r="E180" s="40" t="s">
        <v>688</v>
      </c>
      <c r="F180" s="40" t="s">
        <v>689</v>
      </c>
    </row>
    <row r="181" spans="1:6" ht="14.25" customHeight="1" x14ac:dyDescent="0.2">
      <c r="A181" s="83">
        <f t="shared" si="2"/>
        <v>42831.833330000001</v>
      </c>
      <c r="B181" s="34">
        <v>20</v>
      </c>
      <c r="C181" s="40" t="s">
        <v>690</v>
      </c>
      <c r="D181" s="40" t="s">
        <v>191</v>
      </c>
      <c r="E181" s="40" t="s">
        <v>691</v>
      </c>
      <c r="F181" s="40" t="s">
        <v>692</v>
      </c>
    </row>
    <row r="182" spans="1:6" ht="14.25" customHeight="1" x14ac:dyDescent="0.2">
      <c r="A182" s="83">
        <f t="shared" si="2"/>
        <v>42831.875</v>
      </c>
      <c r="B182" s="34">
        <v>21</v>
      </c>
      <c r="C182" s="40" t="s">
        <v>693</v>
      </c>
      <c r="D182" s="40" t="s">
        <v>191</v>
      </c>
      <c r="E182" s="40" t="s">
        <v>694</v>
      </c>
      <c r="F182" s="40" t="s">
        <v>695</v>
      </c>
    </row>
    <row r="183" spans="1:6" ht="14.25" customHeight="1" x14ac:dyDescent="0.2">
      <c r="A183" s="83">
        <f t="shared" si="2"/>
        <v>42831.916669999999</v>
      </c>
      <c r="B183" s="34">
        <v>22</v>
      </c>
      <c r="C183" s="40" t="s">
        <v>696</v>
      </c>
      <c r="D183" s="40" t="s">
        <v>190</v>
      </c>
      <c r="E183" s="40" t="s">
        <v>697</v>
      </c>
      <c r="F183" s="40" t="s">
        <v>698</v>
      </c>
    </row>
    <row r="184" spans="1:6" ht="14.25" customHeight="1" x14ac:dyDescent="0.2">
      <c r="A184" s="83">
        <f t="shared" si="2"/>
        <v>42831.958330000001</v>
      </c>
      <c r="B184" s="34">
        <v>23</v>
      </c>
      <c r="C184" s="40" t="s">
        <v>699</v>
      </c>
      <c r="D184" s="40" t="s">
        <v>190</v>
      </c>
      <c r="E184" s="40" t="s">
        <v>700</v>
      </c>
      <c r="F184" s="40" t="s">
        <v>701</v>
      </c>
    </row>
    <row r="185" spans="1:6" ht="14.25" customHeight="1" x14ac:dyDescent="0.2">
      <c r="A185" s="83">
        <f t="shared" si="2"/>
        <v>42832</v>
      </c>
      <c r="B185" s="34">
        <v>0</v>
      </c>
      <c r="C185" s="40" t="s">
        <v>702</v>
      </c>
      <c r="D185" s="40" t="s">
        <v>190</v>
      </c>
      <c r="E185" s="40" t="s">
        <v>703</v>
      </c>
      <c r="F185" s="40" t="s">
        <v>704</v>
      </c>
    </row>
    <row r="186" spans="1:6" ht="14.25" customHeight="1" x14ac:dyDescent="0.2">
      <c r="A186" s="83">
        <f t="shared" si="2"/>
        <v>42832.041669999999</v>
      </c>
      <c r="B186" s="34">
        <v>1</v>
      </c>
      <c r="C186" s="40" t="s">
        <v>705</v>
      </c>
      <c r="D186" s="40" t="s">
        <v>190</v>
      </c>
      <c r="E186" s="40" t="s">
        <v>706</v>
      </c>
      <c r="F186" s="40" t="s">
        <v>707</v>
      </c>
    </row>
    <row r="187" spans="1:6" ht="14.25" customHeight="1" x14ac:dyDescent="0.2">
      <c r="A187" s="83">
        <f t="shared" si="2"/>
        <v>42832.083330000001</v>
      </c>
      <c r="B187" s="34">
        <v>2</v>
      </c>
      <c r="C187" s="40" t="s">
        <v>708</v>
      </c>
      <c r="D187" s="40" t="s">
        <v>190</v>
      </c>
      <c r="E187" s="40" t="s">
        <v>709</v>
      </c>
      <c r="F187" s="40" t="s">
        <v>710</v>
      </c>
    </row>
    <row r="188" spans="1:6" ht="14.25" customHeight="1" x14ac:dyDescent="0.2">
      <c r="A188" s="83">
        <f t="shared" si="2"/>
        <v>42832.125</v>
      </c>
      <c r="B188" s="34">
        <v>3</v>
      </c>
      <c r="C188" s="40" t="s">
        <v>711</v>
      </c>
      <c r="D188" s="40" t="s">
        <v>190</v>
      </c>
      <c r="E188" s="40" t="s">
        <v>237</v>
      </c>
      <c r="F188" s="40" t="s">
        <v>712</v>
      </c>
    </row>
    <row r="189" spans="1:6" ht="14.25" customHeight="1" x14ac:dyDescent="0.2">
      <c r="A189" s="83">
        <f t="shared" si="2"/>
        <v>42832.166669999999</v>
      </c>
      <c r="B189" s="34">
        <v>4</v>
      </c>
      <c r="C189" s="40" t="s">
        <v>577</v>
      </c>
      <c r="D189" s="40" t="s">
        <v>190</v>
      </c>
      <c r="E189" s="40" t="s">
        <v>713</v>
      </c>
      <c r="F189" s="40" t="s">
        <v>579</v>
      </c>
    </row>
    <row r="190" spans="1:6" ht="14.25" customHeight="1" x14ac:dyDescent="0.2">
      <c r="A190" s="83">
        <f t="shared" si="2"/>
        <v>42832.208330000001</v>
      </c>
      <c r="B190" s="34">
        <v>5</v>
      </c>
      <c r="C190" s="40" t="s">
        <v>711</v>
      </c>
      <c r="D190" s="40" t="s">
        <v>190</v>
      </c>
      <c r="E190" s="40" t="s">
        <v>714</v>
      </c>
      <c r="F190" s="40" t="s">
        <v>712</v>
      </c>
    </row>
    <row r="191" spans="1:6" ht="14.25" customHeight="1" x14ac:dyDescent="0.2">
      <c r="A191" s="83">
        <f t="shared" si="2"/>
        <v>42832.25</v>
      </c>
      <c r="B191" s="34">
        <v>6</v>
      </c>
      <c r="C191" s="40" t="s">
        <v>715</v>
      </c>
      <c r="D191" s="40" t="s">
        <v>190</v>
      </c>
      <c r="E191" s="40" t="s">
        <v>716</v>
      </c>
      <c r="F191" s="40" t="s">
        <v>717</v>
      </c>
    </row>
    <row r="192" spans="1:6" ht="14.25" customHeight="1" x14ac:dyDescent="0.2">
      <c r="A192" s="83">
        <f t="shared" si="2"/>
        <v>42832.291669999999</v>
      </c>
      <c r="B192" s="34">
        <v>7</v>
      </c>
      <c r="C192" s="40" t="s">
        <v>718</v>
      </c>
      <c r="D192" s="40" t="s">
        <v>190</v>
      </c>
      <c r="E192" s="40" t="s">
        <v>719</v>
      </c>
      <c r="F192" s="40" t="s">
        <v>720</v>
      </c>
    </row>
    <row r="193" spans="1:6" ht="14.25" customHeight="1" x14ac:dyDescent="0.2">
      <c r="A193" s="83">
        <f t="shared" si="2"/>
        <v>42832.333330000001</v>
      </c>
      <c r="B193" s="34">
        <v>8</v>
      </c>
      <c r="C193" s="40" t="s">
        <v>380</v>
      </c>
      <c r="D193" s="40" t="s">
        <v>721</v>
      </c>
      <c r="E193" s="40" t="s">
        <v>190</v>
      </c>
      <c r="F193" s="40" t="s">
        <v>722</v>
      </c>
    </row>
    <row r="194" spans="1:6" ht="14.25" customHeight="1" x14ac:dyDescent="0.2">
      <c r="A194" s="83">
        <f t="shared" ref="A194:A257" si="3">A170+1</f>
        <v>42832.375</v>
      </c>
      <c r="B194" s="34">
        <v>9</v>
      </c>
      <c r="C194" s="40" t="s">
        <v>723</v>
      </c>
      <c r="D194" s="40" t="s">
        <v>190</v>
      </c>
      <c r="E194" s="40" t="s">
        <v>724</v>
      </c>
      <c r="F194" s="40" t="s">
        <v>725</v>
      </c>
    </row>
    <row r="195" spans="1:6" ht="14.25" customHeight="1" x14ac:dyDescent="0.2">
      <c r="A195" s="83">
        <f t="shared" si="3"/>
        <v>42832.416669999999</v>
      </c>
      <c r="B195" s="34">
        <v>10</v>
      </c>
      <c r="C195" s="40" t="s">
        <v>726</v>
      </c>
      <c r="D195" s="40" t="s">
        <v>190</v>
      </c>
      <c r="E195" s="40" t="s">
        <v>727</v>
      </c>
      <c r="F195" s="40" t="s">
        <v>215</v>
      </c>
    </row>
    <row r="196" spans="1:6" ht="14.25" customHeight="1" x14ac:dyDescent="0.2">
      <c r="A196" s="83">
        <f t="shared" si="3"/>
        <v>42832.458330000001</v>
      </c>
      <c r="B196" s="34">
        <v>11</v>
      </c>
      <c r="C196" s="40" t="s">
        <v>728</v>
      </c>
      <c r="D196" s="40" t="s">
        <v>190</v>
      </c>
      <c r="E196" s="40" t="s">
        <v>729</v>
      </c>
      <c r="F196" s="40" t="s">
        <v>730</v>
      </c>
    </row>
    <row r="197" spans="1:6" ht="14.25" customHeight="1" x14ac:dyDescent="0.2">
      <c r="A197" s="83">
        <f t="shared" si="3"/>
        <v>42832.5</v>
      </c>
      <c r="B197" s="34">
        <v>12</v>
      </c>
      <c r="C197" s="40" t="s">
        <v>731</v>
      </c>
      <c r="D197" s="40" t="s">
        <v>191</v>
      </c>
      <c r="E197" s="40" t="s">
        <v>732</v>
      </c>
      <c r="F197" s="40" t="s">
        <v>733</v>
      </c>
    </row>
    <row r="198" spans="1:6" ht="14.25" customHeight="1" x14ac:dyDescent="0.2">
      <c r="A198" s="83">
        <f t="shared" si="3"/>
        <v>42832.541669999999</v>
      </c>
      <c r="B198" s="34">
        <v>13</v>
      </c>
      <c r="C198" s="40" t="s">
        <v>734</v>
      </c>
      <c r="D198" s="40" t="s">
        <v>191</v>
      </c>
      <c r="E198" s="40" t="s">
        <v>735</v>
      </c>
      <c r="F198" s="40" t="s">
        <v>736</v>
      </c>
    </row>
    <row r="199" spans="1:6" ht="14.25" customHeight="1" x14ac:dyDescent="0.2">
      <c r="A199" s="83">
        <f t="shared" si="3"/>
        <v>42832.583330000001</v>
      </c>
      <c r="B199" s="34">
        <v>14</v>
      </c>
      <c r="C199" s="40" t="s">
        <v>737</v>
      </c>
      <c r="D199" s="40" t="s">
        <v>190</v>
      </c>
      <c r="E199" s="40" t="s">
        <v>738</v>
      </c>
      <c r="F199" s="40" t="s">
        <v>739</v>
      </c>
    </row>
    <row r="200" spans="1:6" ht="14.25" customHeight="1" x14ac:dyDescent="0.2">
      <c r="A200" s="83">
        <f t="shared" si="3"/>
        <v>42832.625</v>
      </c>
      <c r="B200" s="34">
        <v>15</v>
      </c>
      <c r="C200" s="40" t="s">
        <v>740</v>
      </c>
      <c r="D200" s="40" t="s">
        <v>190</v>
      </c>
      <c r="E200" s="40" t="s">
        <v>741</v>
      </c>
      <c r="F200" s="40" t="s">
        <v>742</v>
      </c>
    </row>
    <row r="201" spans="1:6" ht="14.25" customHeight="1" x14ac:dyDescent="0.2">
      <c r="A201" s="83">
        <f t="shared" si="3"/>
        <v>42832.666669999999</v>
      </c>
      <c r="B201" s="34">
        <v>16</v>
      </c>
      <c r="C201" s="40" t="s">
        <v>737</v>
      </c>
      <c r="D201" s="40" t="s">
        <v>190</v>
      </c>
      <c r="E201" s="40" t="s">
        <v>743</v>
      </c>
      <c r="F201" s="40" t="s">
        <v>739</v>
      </c>
    </row>
    <row r="202" spans="1:6" ht="14.25" customHeight="1" x14ac:dyDescent="0.2">
      <c r="A202" s="83">
        <f t="shared" si="3"/>
        <v>42832.708330000001</v>
      </c>
      <c r="B202" s="34">
        <v>17</v>
      </c>
      <c r="C202" s="40" t="s">
        <v>744</v>
      </c>
      <c r="D202" s="40" t="s">
        <v>191</v>
      </c>
      <c r="E202" s="40" t="s">
        <v>745</v>
      </c>
      <c r="F202" s="40" t="s">
        <v>746</v>
      </c>
    </row>
    <row r="203" spans="1:6" ht="14.25" customHeight="1" x14ac:dyDescent="0.2">
      <c r="A203" s="83">
        <f t="shared" si="3"/>
        <v>42832.75</v>
      </c>
      <c r="B203" s="34">
        <v>18</v>
      </c>
      <c r="C203" s="40" t="s">
        <v>747</v>
      </c>
      <c r="D203" s="40" t="s">
        <v>190</v>
      </c>
      <c r="E203" s="40" t="s">
        <v>238</v>
      </c>
      <c r="F203" s="40" t="s">
        <v>748</v>
      </c>
    </row>
    <row r="204" spans="1:6" ht="14.25" customHeight="1" x14ac:dyDescent="0.2">
      <c r="A204" s="83">
        <f t="shared" si="3"/>
        <v>42832.791669999999</v>
      </c>
      <c r="B204" s="34">
        <v>19</v>
      </c>
      <c r="C204" s="40" t="s">
        <v>749</v>
      </c>
      <c r="D204" s="40" t="s">
        <v>190</v>
      </c>
      <c r="E204" s="40" t="s">
        <v>750</v>
      </c>
      <c r="F204" s="40" t="s">
        <v>751</v>
      </c>
    </row>
    <row r="205" spans="1:6" ht="14.25" customHeight="1" x14ac:dyDescent="0.2">
      <c r="A205" s="83">
        <f t="shared" si="3"/>
        <v>42832.833330000001</v>
      </c>
      <c r="B205" s="34">
        <v>20</v>
      </c>
      <c r="C205" s="40" t="s">
        <v>740</v>
      </c>
      <c r="D205" s="40" t="s">
        <v>752</v>
      </c>
      <c r="E205" s="40" t="s">
        <v>753</v>
      </c>
      <c r="F205" s="40" t="s">
        <v>742</v>
      </c>
    </row>
    <row r="206" spans="1:6" ht="14.25" customHeight="1" x14ac:dyDescent="0.2">
      <c r="A206" s="83">
        <f t="shared" si="3"/>
        <v>42832.875</v>
      </c>
      <c r="B206" s="34">
        <v>21</v>
      </c>
      <c r="C206" s="40" t="s">
        <v>754</v>
      </c>
      <c r="D206" s="40" t="s">
        <v>191</v>
      </c>
      <c r="E206" s="40" t="s">
        <v>755</v>
      </c>
      <c r="F206" s="40" t="s">
        <v>282</v>
      </c>
    </row>
    <row r="207" spans="1:6" ht="14.25" customHeight="1" x14ac:dyDescent="0.2">
      <c r="A207" s="83">
        <f t="shared" si="3"/>
        <v>42832.916669999999</v>
      </c>
      <c r="B207" s="34">
        <v>22</v>
      </c>
      <c r="C207" s="40" t="s">
        <v>756</v>
      </c>
      <c r="D207" s="40" t="s">
        <v>190</v>
      </c>
      <c r="E207" s="40" t="s">
        <v>757</v>
      </c>
      <c r="F207" s="40" t="s">
        <v>758</v>
      </c>
    </row>
    <row r="208" spans="1:6" ht="14.25" customHeight="1" x14ac:dyDescent="0.2">
      <c r="A208" s="83">
        <f t="shared" si="3"/>
        <v>42832.958330000001</v>
      </c>
      <c r="B208" s="34">
        <v>23</v>
      </c>
      <c r="C208" s="40" t="s">
        <v>759</v>
      </c>
      <c r="D208" s="40" t="s">
        <v>190</v>
      </c>
      <c r="E208" s="40" t="s">
        <v>760</v>
      </c>
      <c r="F208" s="40" t="s">
        <v>761</v>
      </c>
    </row>
    <row r="209" spans="1:6" ht="14.25" customHeight="1" x14ac:dyDescent="0.2">
      <c r="A209" s="83">
        <f t="shared" si="3"/>
        <v>42833</v>
      </c>
      <c r="B209" s="34">
        <v>0</v>
      </c>
      <c r="C209" s="40" t="s">
        <v>762</v>
      </c>
      <c r="D209" s="40" t="s">
        <v>190</v>
      </c>
      <c r="E209" s="40" t="s">
        <v>763</v>
      </c>
      <c r="F209" s="40" t="s">
        <v>764</v>
      </c>
    </row>
    <row r="210" spans="1:6" ht="14.25" customHeight="1" x14ac:dyDescent="0.2">
      <c r="A210" s="83">
        <f t="shared" si="3"/>
        <v>42833.041669999999</v>
      </c>
      <c r="B210" s="34">
        <v>1</v>
      </c>
      <c r="C210" s="40" t="s">
        <v>765</v>
      </c>
      <c r="D210" s="40" t="s">
        <v>190</v>
      </c>
      <c r="E210" s="40" t="s">
        <v>766</v>
      </c>
      <c r="F210" s="40" t="s">
        <v>767</v>
      </c>
    </row>
    <row r="211" spans="1:6" ht="14.25" customHeight="1" x14ac:dyDescent="0.2">
      <c r="A211" s="83">
        <f t="shared" si="3"/>
        <v>42833.083330000001</v>
      </c>
      <c r="B211" s="34">
        <v>2</v>
      </c>
      <c r="C211" s="40" t="s">
        <v>768</v>
      </c>
      <c r="D211" s="40" t="s">
        <v>190</v>
      </c>
      <c r="E211" s="40" t="s">
        <v>227</v>
      </c>
      <c r="F211" s="40" t="s">
        <v>769</v>
      </c>
    </row>
    <row r="212" spans="1:6" ht="14.25" customHeight="1" x14ac:dyDescent="0.2">
      <c r="A212" s="83">
        <f t="shared" si="3"/>
        <v>42833.125</v>
      </c>
      <c r="B212" s="34">
        <v>3</v>
      </c>
      <c r="C212" s="40" t="s">
        <v>770</v>
      </c>
      <c r="D212" s="40" t="s">
        <v>190</v>
      </c>
      <c r="E212" s="40" t="s">
        <v>771</v>
      </c>
      <c r="F212" s="40" t="s">
        <v>772</v>
      </c>
    </row>
    <row r="213" spans="1:6" ht="14.25" customHeight="1" x14ac:dyDescent="0.2">
      <c r="A213" s="83">
        <f t="shared" si="3"/>
        <v>42833.166669999999</v>
      </c>
      <c r="B213" s="34">
        <v>4</v>
      </c>
      <c r="C213" s="40" t="s">
        <v>773</v>
      </c>
      <c r="D213" s="40" t="s">
        <v>190</v>
      </c>
      <c r="E213" s="40" t="s">
        <v>774</v>
      </c>
      <c r="F213" s="40" t="s">
        <v>775</v>
      </c>
    </row>
    <row r="214" spans="1:6" ht="14.25" customHeight="1" x14ac:dyDescent="0.2">
      <c r="A214" s="83">
        <f t="shared" si="3"/>
        <v>42833.208330000001</v>
      </c>
      <c r="B214" s="34">
        <v>5</v>
      </c>
      <c r="C214" s="40" t="s">
        <v>776</v>
      </c>
      <c r="D214" s="40" t="s">
        <v>190</v>
      </c>
      <c r="E214" s="40" t="s">
        <v>777</v>
      </c>
      <c r="F214" s="40" t="s">
        <v>778</v>
      </c>
    </row>
    <row r="215" spans="1:6" ht="14.25" customHeight="1" x14ac:dyDescent="0.2">
      <c r="A215" s="83">
        <f t="shared" si="3"/>
        <v>42833.25</v>
      </c>
      <c r="B215" s="34">
        <v>6</v>
      </c>
      <c r="C215" s="40" t="s">
        <v>779</v>
      </c>
      <c r="D215" s="40" t="s">
        <v>190</v>
      </c>
      <c r="E215" s="40" t="s">
        <v>780</v>
      </c>
      <c r="F215" s="40" t="s">
        <v>781</v>
      </c>
    </row>
    <row r="216" spans="1:6" ht="14.25" customHeight="1" x14ac:dyDescent="0.2">
      <c r="A216" s="83">
        <f t="shared" si="3"/>
        <v>42833.291669999999</v>
      </c>
      <c r="B216" s="34">
        <v>7</v>
      </c>
      <c r="C216" s="40" t="s">
        <v>782</v>
      </c>
      <c r="D216" s="40" t="s">
        <v>190</v>
      </c>
      <c r="E216" s="40" t="s">
        <v>783</v>
      </c>
      <c r="F216" s="40" t="s">
        <v>784</v>
      </c>
    </row>
    <row r="217" spans="1:6" ht="14.25" customHeight="1" x14ac:dyDescent="0.2">
      <c r="A217" s="83">
        <f t="shared" si="3"/>
        <v>42833.333330000001</v>
      </c>
      <c r="B217" s="34">
        <v>8</v>
      </c>
      <c r="C217" s="40" t="s">
        <v>785</v>
      </c>
      <c r="D217" s="40" t="s">
        <v>190</v>
      </c>
      <c r="E217" s="40" t="s">
        <v>786</v>
      </c>
      <c r="F217" s="40" t="s">
        <v>787</v>
      </c>
    </row>
    <row r="218" spans="1:6" ht="14.25" customHeight="1" x14ac:dyDescent="0.2">
      <c r="A218" s="83">
        <f t="shared" si="3"/>
        <v>42833.375</v>
      </c>
      <c r="B218" s="34">
        <v>9</v>
      </c>
      <c r="C218" s="40" t="s">
        <v>788</v>
      </c>
      <c r="D218" s="40" t="s">
        <v>190</v>
      </c>
      <c r="E218" s="40" t="s">
        <v>789</v>
      </c>
      <c r="F218" s="40" t="s">
        <v>790</v>
      </c>
    </row>
    <row r="219" spans="1:6" ht="14.25" customHeight="1" x14ac:dyDescent="0.2">
      <c r="A219" s="83">
        <f t="shared" si="3"/>
        <v>42833.416669999999</v>
      </c>
      <c r="B219" s="34">
        <v>10</v>
      </c>
      <c r="C219" s="40" t="s">
        <v>791</v>
      </c>
      <c r="D219" s="40" t="s">
        <v>190</v>
      </c>
      <c r="E219" s="40" t="s">
        <v>792</v>
      </c>
      <c r="F219" s="40" t="s">
        <v>793</v>
      </c>
    </row>
    <row r="220" spans="1:6" ht="14.25" customHeight="1" x14ac:dyDescent="0.2">
      <c r="A220" s="83">
        <f t="shared" si="3"/>
        <v>42833.458330000001</v>
      </c>
      <c r="B220" s="34">
        <v>11</v>
      </c>
      <c r="C220" s="40" t="s">
        <v>794</v>
      </c>
      <c r="D220" s="40" t="s">
        <v>190</v>
      </c>
      <c r="E220" s="40" t="s">
        <v>795</v>
      </c>
      <c r="F220" s="40" t="s">
        <v>796</v>
      </c>
    </row>
    <row r="221" spans="1:6" ht="14.25" customHeight="1" x14ac:dyDescent="0.2">
      <c r="A221" s="83">
        <f t="shared" si="3"/>
        <v>42833.5</v>
      </c>
      <c r="B221" s="34">
        <v>12</v>
      </c>
      <c r="C221" s="40" t="s">
        <v>797</v>
      </c>
      <c r="D221" s="40" t="s">
        <v>190</v>
      </c>
      <c r="E221" s="40" t="s">
        <v>798</v>
      </c>
      <c r="F221" s="40" t="s">
        <v>799</v>
      </c>
    </row>
    <row r="222" spans="1:6" ht="14.25" customHeight="1" x14ac:dyDescent="0.2">
      <c r="A222" s="83">
        <f t="shared" si="3"/>
        <v>42833.541669999999</v>
      </c>
      <c r="B222" s="34">
        <v>13</v>
      </c>
      <c r="C222" s="40" t="s">
        <v>800</v>
      </c>
      <c r="D222" s="40" t="s">
        <v>190</v>
      </c>
      <c r="E222" s="40" t="s">
        <v>801</v>
      </c>
      <c r="F222" s="40" t="s">
        <v>802</v>
      </c>
    </row>
    <row r="223" spans="1:6" ht="14.25" customHeight="1" x14ac:dyDescent="0.2">
      <c r="A223" s="83">
        <f t="shared" si="3"/>
        <v>42833.583330000001</v>
      </c>
      <c r="B223" s="34">
        <v>14</v>
      </c>
      <c r="C223" s="40" t="s">
        <v>803</v>
      </c>
      <c r="D223" s="40" t="s">
        <v>190</v>
      </c>
      <c r="E223" s="40" t="s">
        <v>804</v>
      </c>
      <c r="F223" s="40" t="s">
        <v>805</v>
      </c>
    </row>
    <row r="224" spans="1:6" ht="14.25" customHeight="1" x14ac:dyDescent="0.2">
      <c r="A224" s="83">
        <f t="shared" si="3"/>
        <v>42833.625</v>
      </c>
      <c r="B224" s="34">
        <v>15</v>
      </c>
      <c r="C224" s="40" t="s">
        <v>211</v>
      </c>
      <c r="D224" s="40" t="s">
        <v>190</v>
      </c>
      <c r="E224" s="40" t="s">
        <v>806</v>
      </c>
      <c r="F224" s="40" t="s">
        <v>807</v>
      </c>
    </row>
    <row r="225" spans="1:6" ht="14.25" customHeight="1" x14ac:dyDescent="0.2">
      <c r="A225" s="83">
        <f t="shared" si="3"/>
        <v>42833.666669999999</v>
      </c>
      <c r="B225" s="34">
        <v>16</v>
      </c>
      <c r="C225" s="40" t="s">
        <v>808</v>
      </c>
      <c r="D225" s="40" t="s">
        <v>190</v>
      </c>
      <c r="E225" s="40" t="s">
        <v>809</v>
      </c>
      <c r="F225" s="40" t="s">
        <v>810</v>
      </c>
    </row>
    <row r="226" spans="1:6" ht="14.25" customHeight="1" x14ac:dyDescent="0.2">
      <c r="A226" s="83">
        <f t="shared" si="3"/>
        <v>42833.708330000001</v>
      </c>
      <c r="B226" s="34">
        <v>17</v>
      </c>
      <c r="C226" s="40" t="s">
        <v>811</v>
      </c>
      <c r="D226" s="40" t="s">
        <v>190</v>
      </c>
      <c r="E226" s="40" t="s">
        <v>812</v>
      </c>
      <c r="F226" s="40" t="s">
        <v>654</v>
      </c>
    </row>
    <row r="227" spans="1:6" ht="14.25" customHeight="1" x14ac:dyDescent="0.2">
      <c r="A227" s="83">
        <f t="shared" si="3"/>
        <v>42833.75</v>
      </c>
      <c r="B227" s="34">
        <v>18</v>
      </c>
      <c r="C227" s="40" t="s">
        <v>813</v>
      </c>
      <c r="D227" s="40" t="s">
        <v>190</v>
      </c>
      <c r="E227" s="40" t="s">
        <v>814</v>
      </c>
      <c r="F227" s="40" t="s">
        <v>815</v>
      </c>
    </row>
    <row r="228" spans="1:6" ht="14.25" customHeight="1" x14ac:dyDescent="0.2">
      <c r="A228" s="83">
        <f t="shared" si="3"/>
        <v>42833.791669999999</v>
      </c>
      <c r="B228" s="34">
        <v>19</v>
      </c>
      <c r="C228" s="40" t="s">
        <v>816</v>
      </c>
      <c r="D228" s="40" t="s">
        <v>190</v>
      </c>
      <c r="E228" s="40" t="s">
        <v>817</v>
      </c>
      <c r="F228" s="40" t="s">
        <v>818</v>
      </c>
    </row>
    <row r="229" spans="1:6" ht="14.25" customHeight="1" x14ac:dyDescent="0.2">
      <c r="A229" s="83">
        <f t="shared" si="3"/>
        <v>42833.833330000001</v>
      </c>
      <c r="B229" s="34">
        <v>20</v>
      </c>
      <c r="C229" s="40" t="s">
        <v>819</v>
      </c>
      <c r="D229" s="40" t="s">
        <v>190</v>
      </c>
      <c r="E229" s="40" t="s">
        <v>270</v>
      </c>
      <c r="F229" s="40" t="s">
        <v>820</v>
      </c>
    </row>
    <row r="230" spans="1:6" ht="14.25" customHeight="1" x14ac:dyDescent="0.2">
      <c r="A230" s="83">
        <f t="shared" si="3"/>
        <v>42833.875</v>
      </c>
      <c r="B230" s="34">
        <v>21</v>
      </c>
      <c r="C230" s="40" t="s">
        <v>821</v>
      </c>
      <c r="D230" s="40" t="s">
        <v>190</v>
      </c>
      <c r="E230" s="40" t="s">
        <v>822</v>
      </c>
      <c r="F230" s="40" t="s">
        <v>823</v>
      </c>
    </row>
    <row r="231" spans="1:6" ht="14.25" customHeight="1" x14ac:dyDescent="0.2">
      <c r="A231" s="83">
        <f t="shared" si="3"/>
        <v>42833.916669999999</v>
      </c>
      <c r="B231" s="34">
        <v>22</v>
      </c>
      <c r="C231" s="40" t="s">
        <v>824</v>
      </c>
      <c r="D231" s="40" t="s">
        <v>190</v>
      </c>
      <c r="E231" s="40" t="s">
        <v>825</v>
      </c>
      <c r="F231" s="40" t="s">
        <v>826</v>
      </c>
    </row>
    <row r="232" spans="1:6" ht="14.25" customHeight="1" x14ac:dyDescent="0.2">
      <c r="A232" s="83">
        <f t="shared" si="3"/>
        <v>42833.958330000001</v>
      </c>
      <c r="B232" s="34">
        <v>23</v>
      </c>
      <c r="C232" s="40" t="s">
        <v>827</v>
      </c>
      <c r="D232" s="40" t="s">
        <v>190</v>
      </c>
      <c r="E232" s="40" t="s">
        <v>828</v>
      </c>
      <c r="F232" s="40" t="s">
        <v>829</v>
      </c>
    </row>
    <row r="233" spans="1:6" ht="14.25" customHeight="1" x14ac:dyDescent="0.2">
      <c r="A233" s="83">
        <f t="shared" si="3"/>
        <v>42834</v>
      </c>
      <c r="B233" s="34">
        <v>0</v>
      </c>
      <c r="C233" s="40" t="s">
        <v>830</v>
      </c>
      <c r="D233" s="40" t="s">
        <v>191</v>
      </c>
      <c r="E233" s="40" t="s">
        <v>223</v>
      </c>
      <c r="F233" s="40" t="s">
        <v>831</v>
      </c>
    </row>
    <row r="234" spans="1:6" ht="14.25" customHeight="1" x14ac:dyDescent="0.2">
      <c r="A234" s="83">
        <f t="shared" si="3"/>
        <v>42834.041669999999</v>
      </c>
      <c r="B234" s="34">
        <v>1</v>
      </c>
      <c r="C234" s="40" t="s">
        <v>832</v>
      </c>
      <c r="D234" s="40" t="s">
        <v>190</v>
      </c>
      <c r="E234" s="40" t="s">
        <v>833</v>
      </c>
      <c r="F234" s="40" t="s">
        <v>834</v>
      </c>
    </row>
    <row r="235" spans="1:6" ht="14.25" customHeight="1" x14ac:dyDescent="0.2">
      <c r="A235" s="83">
        <f t="shared" si="3"/>
        <v>42834.083330000001</v>
      </c>
      <c r="B235" s="34">
        <v>2</v>
      </c>
      <c r="C235" s="40" t="s">
        <v>835</v>
      </c>
      <c r="D235" s="40" t="s">
        <v>191</v>
      </c>
      <c r="E235" s="40" t="s">
        <v>836</v>
      </c>
      <c r="F235" s="40" t="s">
        <v>837</v>
      </c>
    </row>
    <row r="236" spans="1:6" ht="14.25" customHeight="1" x14ac:dyDescent="0.2">
      <c r="A236" s="83">
        <f t="shared" si="3"/>
        <v>42834.125</v>
      </c>
      <c r="B236" s="34">
        <v>3</v>
      </c>
      <c r="C236" s="40" t="s">
        <v>838</v>
      </c>
      <c r="D236" s="40" t="s">
        <v>190</v>
      </c>
      <c r="E236" s="40" t="s">
        <v>222</v>
      </c>
      <c r="F236" s="40" t="s">
        <v>839</v>
      </c>
    </row>
    <row r="237" spans="1:6" ht="14.25" customHeight="1" x14ac:dyDescent="0.2">
      <c r="A237" s="83">
        <f t="shared" si="3"/>
        <v>42834.166669999999</v>
      </c>
      <c r="B237" s="34">
        <v>4</v>
      </c>
      <c r="C237" s="40" t="s">
        <v>840</v>
      </c>
      <c r="D237" s="40" t="s">
        <v>190</v>
      </c>
      <c r="E237" s="40" t="s">
        <v>841</v>
      </c>
      <c r="F237" s="40" t="s">
        <v>842</v>
      </c>
    </row>
    <row r="238" spans="1:6" ht="14.25" customHeight="1" x14ac:dyDescent="0.2">
      <c r="A238" s="83">
        <f t="shared" si="3"/>
        <v>42834.208330000001</v>
      </c>
      <c r="B238" s="34">
        <v>5</v>
      </c>
      <c r="C238" s="40" t="s">
        <v>843</v>
      </c>
      <c r="D238" s="40" t="s">
        <v>191</v>
      </c>
      <c r="E238" s="40" t="s">
        <v>844</v>
      </c>
      <c r="F238" s="40" t="s">
        <v>845</v>
      </c>
    </row>
    <row r="239" spans="1:6" ht="14.25" customHeight="1" x14ac:dyDescent="0.2">
      <c r="A239" s="83">
        <f t="shared" si="3"/>
        <v>42834.25</v>
      </c>
      <c r="B239" s="34">
        <v>6</v>
      </c>
      <c r="C239" s="40" t="s">
        <v>846</v>
      </c>
      <c r="D239" s="40" t="s">
        <v>190</v>
      </c>
      <c r="E239" s="40" t="s">
        <v>847</v>
      </c>
      <c r="F239" s="40" t="s">
        <v>848</v>
      </c>
    </row>
    <row r="240" spans="1:6" ht="14.25" customHeight="1" x14ac:dyDescent="0.2">
      <c r="A240" s="83">
        <f t="shared" si="3"/>
        <v>42834.291669999999</v>
      </c>
      <c r="B240" s="34">
        <v>7</v>
      </c>
      <c r="C240" s="40" t="s">
        <v>849</v>
      </c>
      <c r="D240" s="40" t="s">
        <v>190</v>
      </c>
      <c r="E240" s="40" t="s">
        <v>850</v>
      </c>
      <c r="F240" s="40" t="s">
        <v>851</v>
      </c>
    </row>
    <row r="241" spans="1:6" ht="14.25" customHeight="1" x14ac:dyDescent="0.2">
      <c r="A241" s="83">
        <f t="shared" si="3"/>
        <v>42834.333330000001</v>
      </c>
      <c r="B241" s="34">
        <v>8</v>
      </c>
      <c r="C241" s="40" t="s">
        <v>852</v>
      </c>
      <c r="D241" s="40" t="s">
        <v>190</v>
      </c>
      <c r="E241" s="40" t="s">
        <v>853</v>
      </c>
      <c r="F241" s="40" t="s">
        <v>854</v>
      </c>
    </row>
    <row r="242" spans="1:6" ht="14.25" customHeight="1" x14ac:dyDescent="0.2">
      <c r="A242" s="83">
        <f t="shared" si="3"/>
        <v>42834.375</v>
      </c>
      <c r="B242" s="34">
        <v>9</v>
      </c>
      <c r="C242" s="40" t="s">
        <v>855</v>
      </c>
      <c r="D242" s="40" t="s">
        <v>190</v>
      </c>
      <c r="E242" s="40" t="s">
        <v>856</v>
      </c>
      <c r="F242" s="40" t="s">
        <v>857</v>
      </c>
    </row>
    <row r="243" spans="1:6" ht="14.25" customHeight="1" x14ac:dyDescent="0.2">
      <c r="A243" s="83">
        <f t="shared" si="3"/>
        <v>42834.416669999999</v>
      </c>
      <c r="B243" s="34">
        <v>10</v>
      </c>
      <c r="C243" s="40" t="s">
        <v>858</v>
      </c>
      <c r="D243" s="40" t="s">
        <v>190</v>
      </c>
      <c r="E243" s="40" t="s">
        <v>859</v>
      </c>
      <c r="F243" s="40" t="s">
        <v>860</v>
      </c>
    </row>
    <row r="244" spans="1:6" ht="14.25" customHeight="1" x14ac:dyDescent="0.2">
      <c r="A244" s="83">
        <f t="shared" si="3"/>
        <v>42834.458330000001</v>
      </c>
      <c r="B244" s="34">
        <v>11</v>
      </c>
      <c r="C244" s="40" t="s">
        <v>861</v>
      </c>
      <c r="D244" s="40" t="s">
        <v>190</v>
      </c>
      <c r="E244" s="40" t="s">
        <v>862</v>
      </c>
      <c r="F244" s="40" t="s">
        <v>863</v>
      </c>
    </row>
    <row r="245" spans="1:6" ht="14.25" customHeight="1" x14ac:dyDescent="0.2">
      <c r="A245" s="83">
        <f t="shared" si="3"/>
        <v>42834.5</v>
      </c>
      <c r="B245" s="34">
        <v>12</v>
      </c>
      <c r="C245" s="40" t="s">
        <v>864</v>
      </c>
      <c r="D245" s="40" t="s">
        <v>190</v>
      </c>
      <c r="E245" s="40" t="s">
        <v>865</v>
      </c>
      <c r="F245" s="40" t="s">
        <v>866</v>
      </c>
    </row>
    <row r="246" spans="1:6" ht="14.25" customHeight="1" x14ac:dyDescent="0.2">
      <c r="A246" s="83">
        <f t="shared" si="3"/>
        <v>42834.541669999999</v>
      </c>
      <c r="B246" s="34">
        <v>13</v>
      </c>
      <c r="C246" s="40" t="s">
        <v>867</v>
      </c>
      <c r="D246" s="40" t="s">
        <v>190</v>
      </c>
      <c r="E246" s="40" t="s">
        <v>868</v>
      </c>
      <c r="F246" s="40" t="s">
        <v>869</v>
      </c>
    </row>
    <row r="247" spans="1:6" ht="14.25" customHeight="1" x14ac:dyDescent="0.2">
      <c r="A247" s="83">
        <f t="shared" si="3"/>
        <v>42834.583330000001</v>
      </c>
      <c r="B247" s="34">
        <v>14</v>
      </c>
      <c r="C247" s="40" t="s">
        <v>870</v>
      </c>
      <c r="D247" s="40" t="s">
        <v>190</v>
      </c>
      <c r="E247" s="40" t="s">
        <v>871</v>
      </c>
      <c r="F247" s="40" t="s">
        <v>211</v>
      </c>
    </row>
    <row r="248" spans="1:6" ht="14.25" customHeight="1" x14ac:dyDescent="0.2">
      <c r="A248" s="83">
        <f t="shared" si="3"/>
        <v>42834.625</v>
      </c>
      <c r="B248" s="34">
        <v>15</v>
      </c>
      <c r="C248" s="40" t="s">
        <v>872</v>
      </c>
      <c r="D248" s="40" t="s">
        <v>190</v>
      </c>
      <c r="E248" s="40" t="s">
        <v>873</v>
      </c>
      <c r="F248" s="40" t="s">
        <v>874</v>
      </c>
    </row>
    <row r="249" spans="1:6" ht="14.25" customHeight="1" x14ac:dyDescent="0.2">
      <c r="A249" s="83">
        <f t="shared" si="3"/>
        <v>42834.666669999999</v>
      </c>
      <c r="B249" s="34">
        <v>16</v>
      </c>
      <c r="C249" s="40" t="s">
        <v>875</v>
      </c>
      <c r="D249" s="40" t="s">
        <v>190</v>
      </c>
      <c r="E249" s="40" t="s">
        <v>876</v>
      </c>
      <c r="F249" s="40" t="s">
        <v>877</v>
      </c>
    </row>
    <row r="250" spans="1:6" ht="14.25" customHeight="1" x14ac:dyDescent="0.2">
      <c r="A250" s="83">
        <f t="shared" si="3"/>
        <v>42834.708330000001</v>
      </c>
      <c r="B250" s="34">
        <v>17</v>
      </c>
      <c r="C250" s="40" t="s">
        <v>878</v>
      </c>
      <c r="D250" s="40" t="s">
        <v>190</v>
      </c>
      <c r="E250" s="40" t="s">
        <v>879</v>
      </c>
      <c r="F250" s="40" t="s">
        <v>880</v>
      </c>
    </row>
    <row r="251" spans="1:6" ht="14.25" customHeight="1" x14ac:dyDescent="0.2">
      <c r="A251" s="83">
        <f t="shared" si="3"/>
        <v>42834.75</v>
      </c>
      <c r="B251" s="34">
        <v>18</v>
      </c>
      <c r="C251" s="40" t="s">
        <v>881</v>
      </c>
      <c r="D251" s="40" t="s">
        <v>190</v>
      </c>
      <c r="E251" s="40" t="s">
        <v>882</v>
      </c>
      <c r="F251" s="40" t="s">
        <v>883</v>
      </c>
    </row>
    <row r="252" spans="1:6" ht="14.25" customHeight="1" x14ac:dyDescent="0.2">
      <c r="A252" s="83">
        <f t="shared" si="3"/>
        <v>42834.791669999999</v>
      </c>
      <c r="B252" s="34">
        <v>19</v>
      </c>
      <c r="C252" s="40" t="s">
        <v>884</v>
      </c>
      <c r="D252" s="40" t="s">
        <v>190</v>
      </c>
      <c r="E252" s="40" t="s">
        <v>885</v>
      </c>
      <c r="F252" s="40" t="s">
        <v>886</v>
      </c>
    </row>
    <row r="253" spans="1:6" ht="14.25" customHeight="1" x14ac:dyDescent="0.2">
      <c r="A253" s="83">
        <f t="shared" si="3"/>
        <v>42834.833330000001</v>
      </c>
      <c r="B253" s="34">
        <v>20</v>
      </c>
      <c r="C253" s="40" t="s">
        <v>887</v>
      </c>
      <c r="D253" s="40" t="s">
        <v>190</v>
      </c>
      <c r="E253" s="40" t="s">
        <v>888</v>
      </c>
      <c r="F253" s="40" t="s">
        <v>889</v>
      </c>
    </row>
    <row r="254" spans="1:6" ht="14.25" customHeight="1" x14ac:dyDescent="0.2">
      <c r="A254" s="83">
        <f t="shared" si="3"/>
        <v>42834.875</v>
      </c>
      <c r="B254" s="34">
        <v>21</v>
      </c>
      <c r="C254" s="40" t="s">
        <v>890</v>
      </c>
      <c r="D254" s="40" t="s">
        <v>190</v>
      </c>
      <c r="E254" s="40" t="s">
        <v>891</v>
      </c>
      <c r="F254" s="40" t="s">
        <v>892</v>
      </c>
    </row>
    <row r="255" spans="1:6" ht="14.25" customHeight="1" x14ac:dyDescent="0.2">
      <c r="A255" s="83">
        <f t="shared" si="3"/>
        <v>42834.916669999999</v>
      </c>
      <c r="B255" s="34">
        <v>22</v>
      </c>
      <c r="C255" s="40" t="s">
        <v>893</v>
      </c>
      <c r="D255" s="40" t="s">
        <v>190</v>
      </c>
      <c r="E255" s="40" t="s">
        <v>894</v>
      </c>
      <c r="F255" s="40" t="s">
        <v>220</v>
      </c>
    </row>
    <row r="256" spans="1:6" ht="14.25" customHeight="1" x14ac:dyDescent="0.2">
      <c r="A256" s="83">
        <f t="shared" si="3"/>
        <v>42834.958330000001</v>
      </c>
      <c r="B256" s="34">
        <v>23</v>
      </c>
      <c r="C256" s="40" t="s">
        <v>895</v>
      </c>
      <c r="D256" s="40" t="s">
        <v>190</v>
      </c>
      <c r="E256" s="40" t="s">
        <v>896</v>
      </c>
      <c r="F256" s="40" t="s">
        <v>897</v>
      </c>
    </row>
    <row r="257" spans="1:6" ht="14.25" customHeight="1" x14ac:dyDescent="0.2">
      <c r="A257" s="83">
        <f t="shared" si="3"/>
        <v>42835</v>
      </c>
      <c r="B257" s="34">
        <v>0</v>
      </c>
      <c r="C257" s="40" t="s">
        <v>898</v>
      </c>
      <c r="D257" s="40" t="s">
        <v>190</v>
      </c>
      <c r="E257" s="40" t="s">
        <v>899</v>
      </c>
      <c r="F257" s="40" t="s">
        <v>900</v>
      </c>
    </row>
    <row r="258" spans="1:6" ht="14.25" customHeight="1" x14ac:dyDescent="0.2">
      <c r="A258" s="83">
        <f t="shared" ref="A258:A321" si="4">A234+1</f>
        <v>42835.041669999999</v>
      </c>
      <c r="B258" s="34">
        <v>1</v>
      </c>
      <c r="C258" s="40" t="s">
        <v>901</v>
      </c>
      <c r="D258" s="40" t="s">
        <v>190</v>
      </c>
      <c r="E258" s="40" t="s">
        <v>902</v>
      </c>
      <c r="F258" s="40" t="s">
        <v>202</v>
      </c>
    </row>
    <row r="259" spans="1:6" ht="14.25" customHeight="1" x14ac:dyDescent="0.2">
      <c r="A259" s="83">
        <f t="shared" si="4"/>
        <v>42835.083330000001</v>
      </c>
      <c r="B259" s="34">
        <v>2</v>
      </c>
      <c r="C259" s="40" t="s">
        <v>903</v>
      </c>
      <c r="D259" s="40" t="s">
        <v>190</v>
      </c>
      <c r="E259" s="40" t="s">
        <v>904</v>
      </c>
      <c r="F259" s="40" t="s">
        <v>905</v>
      </c>
    </row>
    <row r="260" spans="1:6" ht="14.25" customHeight="1" x14ac:dyDescent="0.2">
      <c r="A260" s="83">
        <f t="shared" si="4"/>
        <v>42835.125</v>
      </c>
      <c r="B260" s="34">
        <v>3</v>
      </c>
      <c r="C260" s="40" t="s">
        <v>906</v>
      </c>
      <c r="D260" s="40" t="s">
        <v>190</v>
      </c>
      <c r="E260" s="40" t="s">
        <v>907</v>
      </c>
      <c r="F260" s="40" t="s">
        <v>908</v>
      </c>
    </row>
    <row r="261" spans="1:6" ht="14.25" customHeight="1" x14ac:dyDescent="0.2">
      <c r="A261" s="83">
        <f t="shared" si="4"/>
        <v>42835.166669999999</v>
      </c>
      <c r="B261" s="34">
        <v>4</v>
      </c>
      <c r="C261" s="40" t="s">
        <v>909</v>
      </c>
      <c r="D261" s="40" t="s">
        <v>190</v>
      </c>
      <c r="E261" s="40" t="s">
        <v>910</v>
      </c>
      <c r="F261" s="40" t="s">
        <v>911</v>
      </c>
    </row>
    <row r="262" spans="1:6" ht="14.25" customHeight="1" x14ac:dyDescent="0.2">
      <c r="A262" s="83">
        <f t="shared" si="4"/>
        <v>42835.208330000001</v>
      </c>
      <c r="B262" s="34">
        <v>5</v>
      </c>
      <c r="C262" s="40" t="s">
        <v>875</v>
      </c>
      <c r="D262" s="40" t="s">
        <v>200</v>
      </c>
      <c r="E262" s="40" t="s">
        <v>912</v>
      </c>
      <c r="F262" s="40" t="s">
        <v>877</v>
      </c>
    </row>
    <row r="263" spans="1:6" ht="14.25" customHeight="1" x14ac:dyDescent="0.2">
      <c r="A263" s="83">
        <f t="shared" si="4"/>
        <v>42835.25</v>
      </c>
      <c r="B263" s="34">
        <v>6</v>
      </c>
      <c r="C263" s="40" t="s">
        <v>913</v>
      </c>
      <c r="D263" s="40" t="s">
        <v>190</v>
      </c>
      <c r="E263" s="40" t="s">
        <v>914</v>
      </c>
      <c r="F263" s="40" t="s">
        <v>915</v>
      </c>
    </row>
    <row r="264" spans="1:6" ht="14.25" customHeight="1" x14ac:dyDescent="0.2">
      <c r="A264" s="83">
        <f t="shared" si="4"/>
        <v>42835.291669999999</v>
      </c>
      <c r="B264" s="34">
        <v>7</v>
      </c>
      <c r="C264" s="40" t="s">
        <v>224</v>
      </c>
      <c r="D264" s="40" t="s">
        <v>916</v>
      </c>
      <c r="E264" s="40" t="s">
        <v>190</v>
      </c>
      <c r="F264" s="40" t="s">
        <v>917</v>
      </c>
    </row>
    <row r="265" spans="1:6" ht="14.25" customHeight="1" x14ac:dyDescent="0.2">
      <c r="A265" s="83">
        <f t="shared" si="4"/>
        <v>42835.333330000001</v>
      </c>
      <c r="B265" s="34">
        <v>8</v>
      </c>
      <c r="C265" s="40" t="s">
        <v>918</v>
      </c>
      <c r="D265" s="40" t="s">
        <v>190</v>
      </c>
      <c r="E265" s="40" t="s">
        <v>919</v>
      </c>
      <c r="F265" s="40" t="s">
        <v>920</v>
      </c>
    </row>
    <row r="266" spans="1:6" ht="14.25" customHeight="1" x14ac:dyDescent="0.2">
      <c r="A266" s="83">
        <f t="shared" si="4"/>
        <v>42835.375</v>
      </c>
      <c r="B266" s="34">
        <v>9</v>
      </c>
      <c r="C266" s="40" t="s">
        <v>921</v>
      </c>
      <c r="D266" s="40" t="s">
        <v>190</v>
      </c>
      <c r="E266" s="40" t="s">
        <v>922</v>
      </c>
      <c r="F266" s="40" t="s">
        <v>923</v>
      </c>
    </row>
    <row r="267" spans="1:6" ht="14.25" customHeight="1" x14ac:dyDescent="0.2">
      <c r="A267" s="83">
        <f t="shared" si="4"/>
        <v>42835.416669999999</v>
      </c>
      <c r="B267" s="34">
        <v>10</v>
      </c>
      <c r="C267" s="40" t="s">
        <v>924</v>
      </c>
      <c r="D267" s="40" t="s">
        <v>190</v>
      </c>
      <c r="E267" s="40" t="s">
        <v>925</v>
      </c>
      <c r="F267" s="40" t="s">
        <v>926</v>
      </c>
    </row>
    <row r="268" spans="1:6" ht="14.25" customHeight="1" x14ac:dyDescent="0.2">
      <c r="A268" s="83">
        <f t="shared" si="4"/>
        <v>42835.458330000001</v>
      </c>
      <c r="B268" s="34">
        <v>11</v>
      </c>
      <c r="C268" s="40" t="s">
        <v>927</v>
      </c>
      <c r="D268" s="40" t="s">
        <v>190</v>
      </c>
      <c r="E268" s="40" t="s">
        <v>928</v>
      </c>
      <c r="F268" s="40" t="s">
        <v>929</v>
      </c>
    </row>
    <row r="269" spans="1:6" ht="14.25" customHeight="1" x14ac:dyDescent="0.2">
      <c r="A269" s="83">
        <f t="shared" si="4"/>
        <v>42835.5</v>
      </c>
      <c r="B269" s="34">
        <v>12</v>
      </c>
      <c r="C269" s="40" t="s">
        <v>930</v>
      </c>
      <c r="D269" s="40" t="s">
        <v>190</v>
      </c>
      <c r="E269" s="40" t="s">
        <v>931</v>
      </c>
      <c r="F269" s="40" t="s">
        <v>932</v>
      </c>
    </row>
    <row r="270" spans="1:6" ht="14.25" customHeight="1" x14ac:dyDescent="0.2">
      <c r="A270" s="83">
        <f t="shared" si="4"/>
        <v>42835.541669999999</v>
      </c>
      <c r="B270" s="34">
        <v>13</v>
      </c>
      <c r="C270" s="40" t="s">
        <v>933</v>
      </c>
      <c r="D270" s="40" t="s">
        <v>191</v>
      </c>
      <c r="E270" s="40" t="s">
        <v>934</v>
      </c>
      <c r="F270" s="40" t="s">
        <v>935</v>
      </c>
    </row>
    <row r="271" spans="1:6" ht="14.25" customHeight="1" x14ac:dyDescent="0.2">
      <c r="A271" s="83">
        <f t="shared" si="4"/>
        <v>42835.583330000001</v>
      </c>
      <c r="B271" s="34">
        <v>14</v>
      </c>
      <c r="C271" s="40" t="s">
        <v>936</v>
      </c>
      <c r="D271" s="40" t="s">
        <v>191</v>
      </c>
      <c r="E271" s="40" t="s">
        <v>937</v>
      </c>
      <c r="F271" s="40" t="s">
        <v>938</v>
      </c>
    </row>
    <row r="272" spans="1:6" ht="14.25" customHeight="1" x14ac:dyDescent="0.2">
      <c r="A272" s="83">
        <f t="shared" si="4"/>
        <v>42835.625</v>
      </c>
      <c r="B272" s="34">
        <v>15</v>
      </c>
      <c r="C272" s="40" t="s">
        <v>939</v>
      </c>
      <c r="D272" s="40" t="s">
        <v>191</v>
      </c>
      <c r="E272" s="40" t="s">
        <v>940</v>
      </c>
      <c r="F272" s="40" t="s">
        <v>941</v>
      </c>
    </row>
    <row r="273" spans="1:6" ht="14.25" customHeight="1" x14ac:dyDescent="0.2">
      <c r="A273" s="83">
        <f t="shared" si="4"/>
        <v>42835.666669999999</v>
      </c>
      <c r="B273" s="34">
        <v>16</v>
      </c>
      <c r="C273" s="40" t="s">
        <v>942</v>
      </c>
      <c r="D273" s="40" t="s">
        <v>190</v>
      </c>
      <c r="E273" s="40" t="s">
        <v>943</v>
      </c>
      <c r="F273" s="40" t="s">
        <v>944</v>
      </c>
    </row>
    <row r="274" spans="1:6" ht="14.25" customHeight="1" x14ac:dyDescent="0.2">
      <c r="A274" s="83">
        <f t="shared" si="4"/>
        <v>42835.708330000001</v>
      </c>
      <c r="B274" s="34">
        <v>17</v>
      </c>
      <c r="C274" s="40" t="s">
        <v>945</v>
      </c>
      <c r="D274" s="40" t="s">
        <v>190</v>
      </c>
      <c r="E274" s="40" t="s">
        <v>946</v>
      </c>
      <c r="F274" s="40" t="s">
        <v>947</v>
      </c>
    </row>
    <row r="275" spans="1:6" ht="14.25" customHeight="1" x14ac:dyDescent="0.2">
      <c r="A275" s="83">
        <f t="shared" si="4"/>
        <v>42835.75</v>
      </c>
      <c r="B275" s="34">
        <v>18</v>
      </c>
      <c r="C275" s="40" t="s">
        <v>948</v>
      </c>
      <c r="D275" s="40" t="s">
        <v>949</v>
      </c>
      <c r="E275" s="40" t="s">
        <v>190</v>
      </c>
      <c r="F275" s="40" t="s">
        <v>950</v>
      </c>
    </row>
    <row r="276" spans="1:6" ht="14.25" customHeight="1" x14ac:dyDescent="0.2">
      <c r="A276" s="83">
        <f t="shared" si="4"/>
        <v>42835.791669999999</v>
      </c>
      <c r="B276" s="34">
        <v>19</v>
      </c>
      <c r="C276" s="40" t="s">
        <v>951</v>
      </c>
      <c r="D276" s="40" t="s">
        <v>190</v>
      </c>
      <c r="E276" s="40" t="s">
        <v>952</v>
      </c>
      <c r="F276" s="40" t="s">
        <v>953</v>
      </c>
    </row>
    <row r="277" spans="1:6" ht="14.25" customHeight="1" x14ac:dyDescent="0.2">
      <c r="A277" s="83">
        <f t="shared" si="4"/>
        <v>42835.833330000001</v>
      </c>
      <c r="B277" s="34">
        <v>20</v>
      </c>
      <c r="C277" s="40" t="s">
        <v>954</v>
      </c>
      <c r="D277" s="40" t="s">
        <v>190</v>
      </c>
      <c r="E277" s="40" t="s">
        <v>955</v>
      </c>
      <c r="F277" s="40" t="s">
        <v>956</v>
      </c>
    </row>
    <row r="278" spans="1:6" ht="14.25" customHeight="1" x14ac:dyDescent="0.2">
      <c r="A278" s="83">
        <f t="shared" si="4"/>
        <v>42835.875</v>
      </c>
      <c r="B278" s="34">
        <v>21</v>
      </c>
      <c r="C278" s="40" t="s">
        <v>957</v>
      </c>
      <c r="D278" s="40" t="s">
        <v>190</v>
      </c>
      <c r="E278" s="40" t="s">
        <v>958</v>
      </c>
      <c r="F278" s="40" t="s">
        <v>959</v>
      </c>
    </row>
    <row r="279" spans="1:6" ht="14.25" customHeight="1" x14ac:dyDescent="0.2">
      <c r="A279" s="83">
        <f t="shared" si="4"/>
        <v>42835.916669999999</v>
      </c>
      <c r="B279" s="34">
        <v>22</v>
      </c>
      <c r="C279" s="40" t="s">
        <v>960</v>
      </c>
      <c r="D279" s="40" t="s">
        <v>191</v>
      </c>
      <c r="E279" s="40" t="s">
        <v>249</v>
      </c>
      <c r="F279" s="40" t="s">
        <v>961</v>
      </c>
    </row>
    <row r="280" spans="1:6" ht="14.25" customHeight="1" x14ac:dyDescent="0.2">
      <c r="A280" s="83">
        <f t="shared" si="4"/>
        <v>42835.958330000001</v>
      </c>
      <c r="B280" s="34">
        <v>23</v>
      </c>
      <c r="C280" s="40" t="s">
        <v>962</v>
      </c>
      <c r="D280" s="40" t="s">
        <v>963</v>
      </c>
      <c r="E280" s="40" t="s">
        <v>964</v>
      </c>
      <c r="F280" s="40" t="s">
        <v>965</v>
      </c>
    </row>
    <row r="281" spans="1:6" ht="14.25" customHeight="1" x14ac:dyDescent="0.2">
      <c r="A281" s="83">
        <f t="shared" si="4"/>
        <v>42836</v>
      </c>
      <c r="B281" s="34">
        <v>0</v>
      </c>
      <c r="C281" s="40" t="s">
        <v>966</v>
      </c>
      <c r="D281" s="40" t="s">
        <v>967</v>
      </c>
      <c r="E281" s="40" t="s">
        <v>191</v>
      </c>
      <c r="F281" s="40" t="s">
        <v>968</v>
      </c>
    </row>
    <row r="282" spans="1:6" ht="14.25" customHeight="1" x14ac:dyDescent="0.2">
      <c r="A282" s="83">
        <f t="shared" si="4"/>
        <v>42836.041669999999</v>
      </c>
      <c r="B282" s="34">
        <v>1</v>
      </c>
      <c r="C282" s="40" t="s">
        <v>969</v>
      </c>
      <c r="D282" s="40" t="s">
        <v>190</v>
      </c>
      <c r="E282" s="40" t="s">
        <v>970</v>
      </c>
      <c r="F282" s="40" t="s">
        <v>971</v>
      </c>
    </row>
    <row r="283" spans="1:6" ht="14.25" customHeight="1" x14ac:dyDescent="0.2">
      <c r="A283" s="83">
        <f t="shared" si="4"/>
        <v>42836.083330000001</v>
      </c>
      <c r="B283" s="34">
        <v>2</v>
      </c>
      <c r="C283" s="40" t="s">
        <v>972</v>
      </c>
      <c r="D283" s="40" t="s">
        <v>190</v>
      </c>
      <c r="E283" s="40" t="s">
        <v>973</v>
      </c>
      <c r="F283" s="40" t="s">
        <v>974</v>
      </c>
    </row>
    <row r="284" spans="1:6" ht="14.25" customHeight="1" x14ac:dyDescent="0.2">
      <c r="A284" s="83">
        <f t="shared" si="4"/>
        <v>42836.125</v>
      </c>
      <c r="B284" s="34">
        <v>3</v>
      </c>
      <c r="C284" s="40" t="s">
        <v>975</v>
      </c>
      <c r="D284" s="40" t="s">
        <v>976</v>
      </c>
      <c r="E284" s="40" t="s">
        <v>977</v>
      </c>
      <c r="F284" s="40" t="s">
        <v>978</v>
      </c>
    </row>
    <row r="285" spans="1:6" ht="14.25" customHeight="1" x14ac:dyDescent="0.2">
      <c r="A285" s="83">
        <f t="shared" si="4"/>
        <v>42836.166669999999</v>
      </c>
      <c r="B285" s="34">
        <v>4</v>
      </c>
      <c r="C285" s="40" t="s">
        <v>536</v>
      </c>
      <c r="D285" s="40" t="s">
        <v>190</v>
      </c>
      <c r="E285" s="40" t="s">
        <v>979</v>
      </c>
      <c r="F285" s="40" t="s">
        <v>538</v>
      </c>
    </row>
    <row r="286" spans="1:6" ht="14.25" customHeight="1" x14ac:dyDescent="0.2">
      <c r="A286" s="83">
        <f t="shared" si="4"/>
        <v>42836.208330000001</v>
      </c>
      <c r="B286" s="34">
        <v>5</v>
      </c>
      <c r="C286" s="40" t="s">
        <v>980</v>
      </c>
      <c r="D286" s="40" t="s">
        <v>981</v>
      </c>
      <c r="E286" s="40" t="s">
        <v>191</v>
      </c>
      <c r="F286" s="40" t="s">
        <v>982</v>
      </c>
    </row>
    <row r="287" spans="1:6" ht="14.25" customHeight="1" x14ac:dyDescent="0.2">
      <c r="A287" s="83">
        <f t="shared" si="4"/>
        <v>42836.25</v>
      </c>
      <c r="B287" s="34">
        <v>6</v>
      </c>
      <c r="C287" s="40" t="s">
        <v>983</v>
      </c>
      <c r="D287" s="40" t="s">
        <v>984</v>
      </c>
      <c r="E287" s="40" t="s">
        <v>190</v>
      </c>
      <c r="F287" s="40" t="s">
        <v>985</v>
      </c>
    </row>
    <row r="288" spans="1:6" ht="14.25" customHeight="1" x14ac:dyDescent="0.2">
      <c r="A288" s="83">
        <f t="shared" si="4"/>
        <v>42836.291669999999</v>
      </c>
      <c r="B288" s="34">
        <v>7</v>
      </c>
      <c r="C288" s="40" t="s">
        <v>986</v>
      </c>
      <c r="D288" s="40" t="s">
        <v>987</v>
      </c>
      <c r="E288" s="40" t="s">
        <v>190</v>
      </c>
      <c r="F288" s="40" t="s">
        <v>988</v>
      </c>
    </row>
    <row r="289" spans="1:6" ht="14.25" customHeight="1" x14ac:dyDescent="0.2">
      <c r="A289" s="83">
        <f t="shared" si="4"/>
        <v>42836.333330000001</v>
      </c>
      <c r="B289" s="34">
        <v>8</v>
      </c>
      <c r="C289" s="40" t="s">
        <v>989</v>
      </c>
      <c r="D289" s="40" t="s">
        <v>990</v>
      </c>
      <c r="E289" s="40" t="s">
        <v>991</v>
      </c>
      <c r="F289" s="40" t="s">
        <v>992</v>
      </c>
    </row>
    <row r="290" spans="1:6" ht="14.25" customHeight="1" x14ac:dyDescent="0.2">
      <c r="A290" s="83">
        <f t="shared" si="4"/>
        <v>42836.375</v>
      </c>
      <c r="B290" s="34">
        <v>9</v>
      </c>
      <c r="C290" s="40" t="s">
        <v>993</v>
      </c>
      <c r="D290" s="40" t="s">
        <v>190</v>
      </c>
      <c r="E290" s="40" t="s">
        <v>994</v>
      </c>
      <c r="F290" s="40" t="s">
        <v>995</v>
      </c>
    </row>
    <row r="291" spans="1:6" ht="14.25" customHeight="1" x14ac:dyDescent="0.2">
      <c r="A291" s="83">
        <f t="shared" si="4"/>
        <v>42836.416669999999</v>
      </c>
      <c r="B291" s="34">
        <v>10</v>
      </c>
      <c r="C291" s="40" t="s">
        <v>996</v>
      </c>
      <c r="D291" s="40" t="s">
        <v>997</v>
      </c>
      <c r="E291" s="40" t="s">
        <v>998</v>
      </c>
      <c r="F291" s="40" t="s">
        <v>999</v>
      </c>
    </row>
    <row r="292" spans="1:6" ht="14.25" customHeight="1" x14ac:dyDescent="0.2">
      <c r="A292" s="83">
        <f t="shared" si="4"/>
        <v>42836.458330000001</v>
      </c>
      <c r="B292" s="34">
        <v>11</v>
      </c>
      <c r="C292" s="40" t="s">
        <v>1000</v>
      </c>
      <c r="D292" s="40" t="s">
        <v>190</v>
      </c>
      <c r="E292" s="40" t="s">
        <v>1001</v>
      </c>
      <c r="F292" s="40" t="s">
        <v>1002</v>
      </c>
    </row>
    <row r="293" spans="1:6" ht="14.25" customHeight="1" x14ac:dyDescent="0.2">
      <c r="A293" s="83">
        <f t="shared" si="4"/>
        <v>42836.5</v>
      </c>
      <c r="B293" s="34">
        <v>12</v>
      </c>
      <c r="C293" s="40" t="s">
        <v>1003</v>
      </c>
      <c r="D293" s="40" t="s">
        <v>190</v>
      </c>
      <c r="E293" s="40" t="s">
        <v>1004</v>
      </c>
      <c r="F293" s="40" t="s">
        <v>1005</v>
      </c>
    </row>
    <row r="294" spans="1:6" ht="14.25" customHeight="1" x14ac:dyDescent="0.2">
      <c r="A294" s="83">
        <f t="shared" si="4"/>
        <v>42836.541669999999</v>
      </c>
      <c r="B294" s="34">
        <v>13</v>
      </c>
      <c r="C294" s="40" t="s">
        <v>1006</v>
      </c>
      <c r="D294" s="40" t="s">
        <v>191</v>
      </c>
      <c r="E294" s="40" t="s">
        <v>1007</v>
      </c>
      <c r="F294" s="40" t="s">
        <v>1008</v>
      </c>
    </row>
    <row r="295" spans="1:6" ht="14.25" customHeight="1" x14ac:dyDescent="0.2">
      <c r="A295" s="83">
        <f t="shared" si="4"/>
        <v>42836.583330000001</v>
      </c>
      <c r="B295" s="34">
        <v>14</v>
      </c>
      <c r="C295" s="40" t="s">
        <v>1009</v>
      </c>
      <c r="D295" s="40" t="s">
        <v>190</v>
      </c>
      <c r="E295" s="40" t="s">
        <v>1010</v>
      </c>
      <c r="F295" s="40" t="s">
        <v>1011</v>
      </c>
    </row>
    <row r="296" spans="1:6" ht="14.25" customHeight="1" x14ac:dyDescent="0.2">
      <c r="A296" s="83">
        <f t="shared" si="4"/>
        <v>42836.625</v>
      </c>
      <c r="B296" s="34">
        <v>15</v>
      </c>
      <c r="C296" s="40" t="s">
        <v>1012</v>
      </c>
      <c r="D296" s="40" t="s">
        <v>191</v>
      </c>
      <c r="E296" s="40" t="s">
        <v>1013</v>
      </c>
      <c r="F296" s="40" t="s">
        <v>1014</v>
      </c>
    </row>
    <row r="297" spans="1:6" ht="14.25" customHeight="1" x14ac:dyDescent="0.2">
      <c r="A297" s="83">
        <f t="shared" si="4"/>
        <v>42836.666669999999</v>
      </c>
      <c r="B297" s="34">
        <v>16</v>
      </c>
      <c r="C297" s="40" t="s">
        <v>1015</v>
      </c>
      <c r="D297" s="40" t="s">
        <v>190</v>
      </c>
      <c r="E297" s="40" t="s">
        <v>1016</v>
      </c>
      <c r="F297" s="40" t="s">
        <v>1017</v>
      </c>
    </row>
    <row r="298" spans="1:6" ht="14.25" customHeight="1" x14ac:dyDescent="0.2">
      <c r="A298" s="83">
        <f t="shared" si="4"/>
        <v>42836.708330000001</v>
      </c>
      <c r="B298" s="34">
        <v>17</v>
      </c>
      <c r="C298" s="40" t="s">
        <v>1018</v>
      </c>
      <c r="D298" s="40" t="s">
        <v>190</v>
      </c>
      <c r="E298" s="40" t="s">
        <v>1019</v>
      </c>
      <c r="F298" s="40" t="s">
        <v>1020</v>
      </c>
    </row>
    <row r="299" spans="1:6" ht="14.25" customHeight="1" x14ac:dyDescent="0.2">
      <c r="A299" s="83">
        <f t="shared" si="4"/>
        <v>42836.75</v>
      </c>
      <c r="B299" s="34">
        <v>18</v>
      </c>
      <c r="C299" s="40" t="s">
        <v>1021</v>
      </c>
      <c r="D299" s="40" t="s">
        <v>191</v>
      </c>
      <c r="E299" s="40" t="s">
        <v>1022</v>
      </c>
      <c r="F299" s="40" t="s">
        <v>1023</v>
      </c>
    </row>
    <row r="300" spans="1:6" ht="14.25" customHeight="1" x14ac:dyDescent="0.2">
      <c r="A300" s="83">
        <f t="shared" si="4"/>
        <v>42836.791669999999</v>
      </c>
      <c r="B300" s="34">
        <v>19</v>
      </c>
      <c r="C300" s="40" t="s">
        <v>1024</v>
      </c>
      <c r="D300" s="40" t="s">
        <v>190</v>
      </c>
      <c r="E300" s="40" t="s">
        <v>1025</v>
      </c>
      <c r="F300" s="40" t="s">
        <v>1026</v>
      </c>
    </row>
    <row r="301" spans="1:6" ht="14.25" customHeight="1" x14ac:dyDescent="0.2">
      <c r="A301" s="83">
        <f t="shared" si="4"/>
        <v>42836.833330000001</v>
      </c>
      <c r="B301" s="34">
        <v>20</v>
      </c>
      <c r="C301" s="40" t="s">
        <v>1027</v>
      </c>
      <c r="D301" s="40" t="s">
        <v>190</v>
      </c>
      <c r="E301" s="40" t="s">
        <v>1028</v>
      </c>
      <c r="F301" s="40" t="s">
        <v>1029</v>
      </c>
    </row>
    <row r="302" spans="1:6" ht="14.25" customHeight="1" x14ac:dyDescent="0.2">
      <c r="A302" s="83">
        <f t="shared" si="4"/>
        <v>42836.875</v>
      </c>
      <c r="B302" s="34">
        <v>21</v>
      </c>
      <c r="C302" s="40" t="s">
        <v>1030</v>
      </c>
      <c r="D302" s="40" t="s">
        <v>1031</v>
      </c>
      <c r="E302" s="40" t="s">
        <v>190</v>
      </c>
      <c r="F302" s="40" t="s">
        <v>1032</v>
      </c>
    </row>
    <row r="303" spans="1:6" ht="14.25" customHeight="1" x14ac:dyDescent="0.2">
      <c r="A303" s="83">
        <f t="shared" si="4"/>
        <v>42836.916669999999</v>
      </c>
      <c r="B303" s="34">
        <v>22</v>
      </c>
      <c r="C303" s="40" t="s">
        <v>1033</v>
      </c>
      <c r="D303" s="40" t="s">
        <v>190</v>
      </c>
      <c r="E303" s="40" t="s">
        <v>1034</v>
      </c>
      <c r="F303" s="40" t="s">
        <v>1035</v>
      </c>
    </row>
    <row r="304" spans="1:6" ht="14.25" customHeight="1" x14ac:dyDescent="0.2">
      <c r="A304" s="83">
        <f t="shared" si="4"/>
        <v>42836.958330000001</v>
      </c>
      <c r="B304" s="34">
        <v>23</v>
      </c>
      <c r="C304" s="40" t="s">
        <v>1036</v>
      </c>
      <c r="D304" s="40" t="s">
        <v>190</v>
      </c>
      <c r="E304" s="40" t="s">
        <v>1037</v>
      </c>
      <c r="F304" s="40" t="s">
        <v>1038</v>
      </c>
    </row>
    <row r="305" spans="1:6" ht="14.25" customHeight="1" x14ac:dyDescent="0.2">
      <c r="A305" s="83">
        <f t="shared" si="4"/>
        <v>42837</v>
      </c>
      <c r="B305" s="34">
        <v>0</v>
      </c>
      <c r="C305" s="40" t="s">
        <v>1039</v>
      </c>
      <c r="D305" s="40" t="s">
        <v>1040</v>
      </c>
      <c r="E305" s="40" t="s">
        <v>191</v>
      </c>
      <c r="F305" s="40" t="s">
        <v>1041</v>
      </c>
    </row>
    <row r="306" spans="1:6" ht="14.25" customHeight="1" x14ac:dyDescent="0.2">
      <c r="A306" s="83">
        <f t="shared" si="4"/>
        <v>42837.041669999999</v>
      </c>
      <c r="B306" s="34">
        <v>1</v>
      </c>
      <c r="C306" s="40" t="s">
        <v>1042</v>
      </c>
      <c r="D306" s="40" t="s">
        <v>190</v>
      </c>
      <c r="E306" s="40" t="s">
        <v>1043</v>
      </c>
      <c r="F306" s="40" t="s">
        <v>241</v>
      </c>
    </row>
    <row r="307" spans="1:6" ht="14.25" customHeight="1" x14ac:dyDescent="0.2">
      <c r="A307" s="83">
        <f t="shared" si="4"/>
        <v>42837.083330000001</v>
      </c>
      <c r="B307" s="34">
        <v>2</v>
      </c>
      <c r="C307" s="40" t="s">
        <v>1044</v>
      </c>
      <c r="D307" s="40" t="s">
        <v>1045</v>
      </c>
      <c r="E307" s="40" t="s">
        <v>190</v>
      </c>
      <c r="F307" s="40" t="s">
        <v>272</v>
      </c>
    </row>
    <row r="308" spans="1:6" ht="14.25" customHeight="1" x14ac:dyDescent="0.2">
      <c r="A308" s="83">
        <f t="shared" si="4"/>
        <v>42837.125</v>
      </c>
      <c r="B308" s="34">
        <v>3</v>
      </c>
      <c r="C308" s="40" t="s">
        <v>1046</v>
      </c>
      <c r="D308" s="40" t="s">
        <v>1047</v>
      </c>
      <c r="E308" s="40" t="s">
        <v>190</v>
      </c>
      <c r="F308" s="40" t="s">
        <v>1048</v>
      </c>
    </row>
    <row r="309" spans="1:6" ht="14.25" customHeight="1" x14ac:dyDescent="0.2">
      <c r="A309" s="83">
        <f t="shared" si="4"/>
        <v>42837.166669999999</v>
      </c>
      <c r="B309" s="34">
        <v>4</v>
      </c>
      <c r="C309" s="40" t="s">
        <v>1049</v>
      </c>
      <c r="D309" s="40" t="s">
        <v>1050</v>
      </c>
      <c r="E309" s="40" t="s">
        <v>191</v>
      </c>
      <c r="F309" s="40" t="s">
        <v>1051</v>
      </c>
    </row>
    <row r="310" spans="1:6" ht="14.25" customHeight="1" x14ac:dyDescent="0.2">
      <c r="A310" s="83">
        <f t="shared" si="4"/>
        <v>42837.208330000001</v>
      </c>
      <c r="B310" s="34">
        <v>5</v>
      </c>
      <c r="C310" s="40" t="s">
        <v>1052</v>
      </c>
      <c r="D310" s="40" t="s">
        <v>1053</v>
      </c>
      <c r="E310" s="40" t="s">
        <v>190</v>
      </c>
      <c r="F310" s="40" t="s">
        <v>1054</v>
      </c>
    </row>
    <row r="311" spans="1:6" ht="14.25" customHeight="1" x14ac:dyDescent="0.2">
      <c r="A311" s="83">
        <f t="shared" si="4"/>
        <v>42837.25</v>
      </c>
      <c r="B311" s="34">
        <v>6</v>
      </c>
      <c r="C311" s="40" t="s">
        <v>1055</v>
      </c>
      <c r="D311" s="40" t="s">
        <v>1056</v>
      </c>
      <c r="E311" s="40" t="s">
        <v>190</v>
      </c>
      <c r="F311" s="40" t="s">
        <v>1057</v>
      </c>
    </row>
    <row r="312" spans="1:6" ht="14.25" customHeight="1" x14ac:dyDescent="0.2">
      <c r="A312" s="83">
        <f t="shared" si="4"/>
        <v>42837.291669999999</v>
      </c>
      <c r="B312" s="34">
        <v>7</v>
      </c>
      <c r="C312" s="40" t="s">
        <v>199</v>
      </c>
      <c r="D312" s="40" t="s">
        <v>1058</v>
      </c>
      <c r="E312" s="40" t="s">
        <v>190</v>
      </c>
      <c r="F312" s="40" t="s">
        <v>1059</v>
      </c>
    </row>
    <row r="313" spans="1:6" ht="14.25" customHeight="1" x14ac:dyDescent="0.2">
      <c r="A313" s="83">
        <f t="shared" si="4"/>
        <v>42837.333330000001</v>
      </c>
      <c r="B313" s="34">
        <v>8</v>
      </c>
      <c r="C313" s="40" t="s">
        <v>1060</v>
      </c>
      <c r="D313" s="40" t="s">
        <v>191</v>
      </c>
      <c r="E313" s="40" t="s">
        <v>1061</v>
      </c>
      <c r="F313" s="40" t="s">
        <v>1062</v>
      </c>
    </row>
    <row r="314" spans="1:6" ht="14.25" customHeight="1" x14ac:dyDescent="0.2">
      <c r="A314" s="83">
        <f t="shared" si="4"/>
        <v>42837.375</v>
      </c>
      <c r="B314" s="34">
        <v>9</v>
      </c>
      <c r="C314" s="40" t="s">
        <v>1063</v>
      </c>
      <c r="D314" s="40" t="s">
        <v>190</v>
      </c>
      <c r="E314" s="40" t="s">
        <v>1064</v>
      </c>
      <c r="F314" s="40" t="s">
        <v>1065</v>
      </c>
    </row>
    <row r="315" spans="1:6" ht="14.25" customHeight="1" x14ac:dyDescent="0.2">
      <c r="A315" s="83">
        <f t="shared" si="4"/>
        <v>42837.416669999999</v>
      </c>
      <c r="B315" s="34">
        <v>10</v>
      </c>
      <c r="C315" s="40" t="s">
        <v>1066</v>
      </c>
      <c r="D315" s="40" t="s">
        <v>190</v>
      </c>
      <c r="E315" s="40" t="s">
        <v>1067</v>
      </c>
      <c r="F315" s="40" t="s">
        <v>1068</v>
      </c>
    </row>
    <row r="316" spans="1:6" ht="14.25" customHeight="1" x14ac:dyDescent="0.2">
      <c r="A316" s="83">
        <f t="shared" si="4"/>
        <v>42837.458330000001</v>
      </c>
      <c r="B316" s="34">
        <v>11</v>
      </c>
      <c r="C316" s="40" t="s">
        <v>1069</v>
      </c>
      <c r="D316" s="40" t="s">
        <v>190</v>
      </c>
      <c r="E316" s="40" t="s">
        <v>1070</v>
      </c>
      <c r="F316" s="40" t="s">
        <v>1071</v>
      </c>
    </row>
    <row r="317" spans="1:6" ht="14.25" customHeight="1" x14ac:dyDescent="0.2">
      <c r="A317" s="83">
        <f t="shared" si="4"/>
        <v>42837.5</v>
      </c>
      <c r="B317" s="34">
        <v>12</v>
      </c>
      <c r="C317" s="40" t="s">
        <v>756</v>
      </c>
      <c r="D317" s="40" t="s">
        <v>191</v>
      </c>
      <c r="E317" s="40" t="s">
        <v>1072</v>
      </c>
      <c r="F317" s="40" t="s">
        <v>758</v>
      </c>
    </row>
    <row r="318" spans="1:6" ht="14.25" customHeight="1" x14ac:dyDescent="0.2">
      <c r="A318" s="83">
        <f t="shared" si="4"/>
        <v>42837.541669999999</v>
      </c>
      <c r="B318" s="34">
        <v>13</v>
      </c>
      <c r="C318" s="40" t="s">
        <v>1073</v>
      </c>
      <c r="D318" s="40" t="s">
        <v>191</v>
      </c>
      <c r="E318" s="40" t="s">
        <v>1074</v>
      </c>
      <c r="F318" s="40" t="s">
        <v>1075</v>
      </c>
    </row>
    <row r="319" spans="1:6" ht="14.25" customHeight="1" x14ac:dyDescent="0.2">
      <c r="A319" s="83">
        <f t="shared" si="4"/>
        <v>42837.583330000001</v>
      </c>
      <c r="B319" s="34">
        <v>14</v>
      </c>
      <c r="C319" s="40" t="s">
        <v>1076</v>
      </c>
      <c r="D319" s="40" t="s">
        <v>190</v>
      </c>
      <c r="E319" s="40" t="s">
        <v>1077</v>
      </c>
      <c r="F319" s="40" t="s">
        <v>1078</v>
      </c>
    </row>
    <row r="320" spans="1:6" ht="14.25" customHeight="1" x14ac:dyDescent="0.2">
      <c r="A320" s="83">
        <f t="shared" si="4"/>
        <v>42837.625</v>
      </c>
      <c r="B320" s="34">
        <v>15</v>
      </c>
      <c r="C320" s="40" t="s">
        <v>1079</v>
      </c>
      <c r="D320" s="40" t="s">
        <v>191</v>
      </c>
      <c r="E320" s="40" t="s">
        <v>1080</v>
      </c>
      <c r="F320" s="40" t="s">
        <v>1081</v>
      </c>
    </row>
    <row r="321" spans="1:6" ht="14.25" customHeight="1" x14ac:dyDescent="0.2">
      <c r="A321" s="83">
        <f t="shared" si="4"/>
        <v>42837.666669999999</v>
      </c>
      <c r="B321" s="34">
        <v>16</v>
      </c>
      <c r="C321" s="40" t="s">
        <v>1082</v>
      </c>
      <c r="D321" s="40" t="s">
        <v>191</v>
      </c>
      <c r="E321" s="40" t="s">
        <v>1083</v>
      </c>
      <c r="F321" s="40" t="s">
        <v>1084</v>
      </c>
    </row>
    <row r="322" spans="1:6" ht="14.25" customHeight="1" x14ac:dyDescent="0.2">
      <c r="A322" s="83">
        <f t="shared" ref="A322:A385" si="5">A298+1</f>
        <v>42837.708330000001</v>
      </c>
      <c r="B322" s="34">
        <v>17</v>
      </c>
      <c r="C322" s="40" t="s">
        <v>1085</v>
      </c>
      <c r="D322" s="40" t="s">
        <v>190</v>
      </c>
      <c r="E322" s="40" t="s">
        <v>1086</v>
      </c>
      <c r="F322" s="40" t="s">
        <v>1087</v>
      </c>
    </row>
    <row r="323" spans="1:6" ht="14.25" customHeight="1" x14ac:dyDescent="0.2">
      <c r="A323" s="83">
        <f t="shared" si="5"/>
        <v>42837.75</v>
      </c>
      <c r="B323" s="34">
        <v>18</v>
      </c>
      <c r="C323" s="40" t="s">
        <v>1088</v>
      </c>
      <c r="D323" s="40" t="s">
        <v>190</v>
      </c>
      <c r="E323" s="40" t="s">
        <v>1089</v>
      </c>
      <c r="F323" s="40" t="s">
        <v>1090</v>
      </c>
    </row>
    <row r="324" spans="1:6" ht="14.25" customHeight="1" x14ac:dyDescent="0.2">
      <c r="A324" s="83">
        <f t="shared" si="5"/>
        <v>42837.791669999999</v>
      </c>
      <c r="B324" s="34">
        <v>19</v>
      </c>
      <c r="C324" s="40" t="s">
        <v>1091</v>
      </c>
      <c r="D324" s="40" t="s">
        <v>191</v>
      </c>
      <c r="E324" s="40" t="s">
        <v>1092</v>
      </c>
      <c r="F324" s="40" t="s">
        <v>1093</v>
      </c>
    </row>
    <row r="325" spans="1:6" ht="14.25" customHeight="1" x14ac:dyDescent="0.2">
      <c r="A325" s="83">
        <f t="shared" si="5"/>
        <v>42837.833330000001</v>
      </c>
      <c r="B325" s="34">
        <v>20</v>
      </c>
      <c r="C325" s="40" t="s">
        <v>1094</v>
      </c>
      <c r="D325" s="40" t="s">
        <v>190</v>
      </c>
      <c r="E325" s="40" t="s">
        <v>1095</v>
      </c>
      <c r="F325" s="40" t="s">
        <v>1096</v>
      </c>
    </row>
    <row r="326" spans="1:6" ht="14.25" customHeight="1" x14ac:dyDescent="0.2">
      <c r="A326" s="83">
        <f t="shared" si="5"/>
        <v>42837.875</v>
      </c>
      <c r="B326" s="34">
        <v>21</v>
      </c>
      <c r="C326" s="40" t="s">
        <v>1097</v>
      </c>
      <c r="D326" s="40" t="s">
        <v>190</v>
      </c>
      <c r="E326" s="40" t="s">
        <v>1098</v>
      </c>
      <c r="F326" s="40" t="s">
        <v>1099</v>
      </c>
    </row>
    <row r="327" spans="1:6" ht="14.25" customHeight="1" x14ac:dyDescent="0.2">
      <c r="A327" s="83">
        <f t="shared" si="5"/>
        <v>42837.916669999999</v>
      </c>
      <c r="B327" s="34">
        <v>22</v>
      </c>
      <c r="C327" s="40" t="s">
        <v>1100</v>
      </c>
      <c r="D327" s="40" t="s">
        <v>190</v>
      </c>
      <c r="E327" s="40" t="s">
        <v>1101</v>
      </c>
      <c r="F327" s="40" t="s">
        <v>275</v>
      </c>
    </row>
    <row r="328" spans="1:6" ht="14.25" customHeight="1" x14ac:dyDescent="0.2">
      <c r="A328" s="83">
        <f t="shared" si="5"/>
        <v>42837.958330000001</v>
      </c>
      <c r="B328" s="34">
        <v>23</v>
      </c>
      <c r="C328" s="40" t="s">
        <v>1102</v>
      </c>
      <c r="D328" s="40" t="s">
        <v>190</v>
      </c>
      <c r="E328" s="40" t="s">
        <v>1103</v>
      </c>
      <c r="F328" s="40" t="s">
        <v>1104</v>
      </c>
    </row>
    <row r="329" spans="1:6" ht="14.25" customHeight="1" x14ac:dyDescent="0.2">
      <c r="A329" s="83">
        <f t="shared" si="5"/>
        <v>42838</v>
      </c>
      <c r="B329" s="34">
        <v>0</v>
      </c>
      <c r="C329" s="40" t="s">
        <v>1105</v>
      </c>
      <c r="D329" s="40" t="s">
        <v>190</v>
      </c>
      <c r="E329" s="40" t="s">
        <v>1106</v>
      </c>
      <c r="F329" s="40" t="s">
        <v>1107</v>
      </c>
    </row>
    <row r="330" spans="1:6" ht="14.25" customHeight="1" x14ac:dyDescent="0.2">
      <c r="A330" s="83">
        <f t="shared" si="5"/>
        <v>42838.041669999999</v>
      </c>
      <c r="B330" s="34">
        <v>1</v>
      </c>
      <c r="C330" s="40" t="s">
        <v>1108</v>
      </c>
      <c r="D330" s="40" t="s">
        <v>190</v>
      </c>
      <c r="E330" s="40" t="s">
        <v>1109</v>
      </c>
      <c r="F330" s="40" t="s">
        <v>1110</v>
      </c>
    </row>
    <row r="331" spans="1:6" ht="14.25" customHeight="1" x14ac:dyDescent="0.2">
      <c r="A331" s="83">
        <f t="shared" si="5"/>
        <v>42838.083330000001</v>
      </c>
      <c r="B331" s="34">
        <v>2</v>
      </c>
      <c r="C331" s="40" t="s">
        <v>1111</v>
      </c>
      <c r="D331" s="40" t="s">
        <v>196</v>
      </c>
      <c r="E331" s="40" t="s">
        <v>1112</v>
      </c>
      <c r="F331" s="40" t="s">
        <v>1113</v>
      </c>
    </row>
    <row r="332" spans="1:6" ht="14.25" customHeight="1" x14ac:dyDescent="0.2">
      <c r="A332" s="83">
        <f t="shared" si="5"/>
        <v>42838.125</v>
      </c>
      <c r="B332" s="34">
        <v>3</v>
      </c>
      <c r="C332" s="40" t="s">
        <v>1114</v>
      </c>
      <c r="D332" s="40" t="s">
        <v>257</v>
      </c>
      <c r="E332" s="40" t="s">
        <v>1115</v>
      </c>
      <c r="F332" s="40" t="s">
        <v>1116</v>
      </c>
    </row>
    <row r="333" spans="1:6" ht="14.25" customHeight="1" x14ac:dyDescent="0.2">
      <c r="A333" s="83">
        <f t="shared" si="5"/>
        <v>42838.166669999999</v>
      </c>
      <c r="B333" s="34">
        <v>4</v>
      </c>
      <c r="C333" s="40" t="s">
        <v>1117</v>
      </c>
      <c r="D333" s="40" t="s">
        <v>1118</v>
      </c>
      <c r="E333" s="40" t="s">
        <v>190</v>
      </c>
      <c r="F333" s="40" t="s">
        <v>281</v>
      </c>
    </row>
    <row r="334" spans="1:6" ht="14.25" customHeight="1" x14ac:dyDescent="0.2">
      <c r="A334" s="83">
        <f t="shared" si="5"/>
        <v>42838.208330000001</v>
      </c>
      <c r="B334" s="34">
        <v>5</v>
      </c>
      <c r="C334" s="40" t="s">
        <v>1119</v>
      </c>
      <c r="D334" s="40" t="s">
        <v>1120</v>
      </c>
      <c r="E334" s="40" t="s">
        <v>190</v>
      </c>
      <c r="F334" s="40" t="s">
        <v>1121</v>
      </c>
    </row>
    <row r="335" spans="1:6" ht="14.25" customHeight="1" x14ac:dyDescent="0.2">
      <c r="A335" s="83">
        <f t="shared" si="5"/>
        <v>42838.25</v>
      </c>
      <c r="B335" s="34">
        <v>6</v>
      </c>
      <c r="C335" s="40" t="s">
        <v>1122</v>
      </c>
      <c r="D335" s="40" t="s">
        <v>1123</v>
      </c>
      <c r="E335" s="40" t="s">
        <v>190</v>
      </c>
      <c r="F335" s="40" t="s">
        <v>1124</v>
      </c>
    </row>
    <row r="336" spans="1:6" ht="14.25" customHeight="1" x14ac:dyDescent="0.2">
      <c r="A336" s="83">
        <f t="shared" si="5"/>
        <v>42838.291669999999</v>
      </c>
      <c r="B336" s="34">
        <v>7</v>
      </c>
      <c r="C336" s="40" t="s">
        <v>1125</v>
      </c>
      <c r="D336" s="40" t="s">
        <v>1126</v>
      </c>
      <c r="E336" s="40" t="s">
        <v>190</v>
      </c>
      <c r="F336" s="40" t="s">
        <v>1127</v>
      </c>
    </row>
    <row r="337" spans="1:6" ht="14.25" customHeight="1" x14ac:dyDescent="0.2">
      <c r="A337" s="83">
        <f t="shared" si="5"/>
        <v>42838.333330000001</v>
      </c>
      <c r="B337" s="34">
        <v>8</v>
      </c>
      <c r="C337" s="40" t="s">
        <v>1128</v>
      </c>
      <c r="D337" s="40" t="s">
        <v>190</v>
      </c>
      <c r="E337" s="40" t="s">
        <v>1129</v>
      </c>
      <c r="F337" s="40" t="s">
        <v>1130</v>
      </c>
    </row>
    <row r="338" spans="1:6" ht="14.25" customHeight="1" x14ac:dyDescent="0.2">
      <c r="A338" s="83">
        <f t="shared" si="5"/>
        <v>42838.375</v>
      </c>
      <c r="B338" s="34">
        <v>9</v>
      </c>
      <c r="C338" s="40" t="s">
        <v>1131</v>
      </c>
      <c r="D338" s="40" t="s">
        <v>190</v>
      </c>
      <c r="E338" s="40" t="s">
        <v>949</v>
      </c>
      <c r="F338" s="40" t="s">
        <v>1132</v>
      </c>
    </row>
    <row r="339" spans="1:6" ht="14.25" customHeight="1" x14ac:dyDescent="0.2">
      <c r="A339" s="83">
        <f t="shared" si="5"/>
        <v>42838.416669999999</v>
      </c>
      <c r="B339" s="34">
        <v>10</v>
      </c>
      <c r="C339" s="40" t="s">
        <v>1133</v>
      </c>
      <c r="D339" s="40" t="s">
        <v>191</v>
      </c>
      <c r="E339" s="40" t="s">
        <v>1134</v>
      </c>
      <c r="F339" s="40" t="s">
        <v>1135</v>
      </c>
    </row>
    <row r="340" spans="1:6" ht="14.25" customHeight="1" x14ac:dyDescent="0.2">
      <c r="A340" s="83">
        <f t="shared" si="5"/>
        <v>42838.458330000001</v>
      </c>
      <c r="B340" s="34">
        <v>11</v>
      </c>
      <c r="C340" s="40" t="s">
        <v>1136</v>
      </c>
      <c r="D340" s="40" t="s">
        <v>190</v>
      </c>
      <c r="E340" s="40" t="s">
        <v>1137</v>
      </c>
      <c r="F340" s="40" t="s">
        <v>1138</v>
      </c>
    </row>
    <row r="341" spans="1:6" ht="14.25" customHeight="1" x14ac:dyDescent="0.2">
      <c r="A341" s="83">
        <f t="shared" si="5"/>
        <v>42838.5</v>
      </c>
      <c r="B341" s="34">
        <v>12</v>
      </c>
      <c r="C341" s="40" t="s">
        <v>1139</v>
      </c>
      <c r="D341" s="40" t="s">
        <v>191</v>
      </c>
      <c r="E341" s="40" t="s">
        <v>1140</v>
      </c>
      <c r="F341" s="40" t="s">
        <v>1141</v>
      </c>
    </row>
    <row r="342" spans="1:6" ht="14.25" customHeight="1" x14ac:dyDescent="0.2">
      <c r="A342" s="83">
        <f t="shared" si="5"/>
        <v>42838.541669999999</v>
      </c>
      <c r="B342" s="34">
        <v>13</v>
      </c>
      <c r="C342" s="40" t="s">
        <v>1142</v>
      </c>
      <c r="D342" s="40" t="s">
        <v>191</v>
      </c>
      <c r="E342" s="40" t="s">
        <v>1143</v>
      </c>
      <c r="F342" s="40" t="s">
        <v>1144</v>
      </c>
    </row>
    <row r="343" spans="1:6" ht="14.25" customHeight="1" x14ac:dyDescent="0.2">
      <c r="A343" s="83">
        <f t="shared" si="5"/>
        <v>42838.583330000001</v>
      </c>
      <c r="B343" s="34">
        <v>14</v>
      </c>
      <c r="C343" s="40" t="s">
        <v>1145</v>
      </c>
      <c r="D343" s="40" t="s">
        <v>190</v>
      </c>
      <c r="E343" s="40" t="s">
        <v>1146</v>
      </c>
      <c r="F343" s="40" t="s">
        <v>263</v>
      </c>
    </row>
    <row r="344" spans="1:6" ht="14.25" customHeight="1" x14ac:dyDescent="0.2">
      <c r="A344" s="83">
        <f t="shared" si="5"/>
        <v>42838.625</v>
      </c>
      <c r="B344" s="34">
        <v>15</v>
      </c>
      <c r="C344" s="40" t="s">
        <v>1147</v>
      </c>
      <c r="D344" s="40" t="s">
        <v>191</v>
      </c>
      <c r="E344" s="40" t="s">
        <v>1148</v>
      </c>
      <c r="F344" s="40" t="s">
        <v>1149</v>
      </c>
    </row>
    <row r="345" spans="1:6" ht="14.25" customHeight="1" x14ac:dyDescent="0.2">
      <c r="A345" s="83">
        <f t="shared" si="5"/>
        <v>42838.666669999999</v>
      </c>
      <c r="B345" s="34">
        <v>16</v>
      </c>
      <c r="C345" s="40" t="s">
        <v>1150</v>
      </c>
      <c r="D345" s="40" t="s">
        <v>190</v>
      </c>
      <c r="E345" s="40" t="s">
        <v>1151</v>
      </c>
      <c r="F345" s="40" t="s">
        <v>1152</v>
      </c>
    </row>
    <row r="346" spans="1:6" ht="14.25" customHeight="1" x14ac:dyDescent="0.2">
      <c r="A346" s="83">
        <f t="shared" si="5"/>
        <v>42838.708330000001</v>
      </c>
      <c r="B346" s="34">
        <v>17</v>
      </c>
      <c r="C346" s="40" t="s">
        <v>1153</v>
      </c>
      <c r="D346" s="40" t="s">
        <v>190</v>
      </c>
      <c r="E346" s="40" t="s">
        <v>1154</v>
      </c>
      <c r="F346" s="40" t="s">
        <v>1155</v>
      </c>
    </row>
    <row r="347" spans="1:6" ht="14.25" customHeight="1" x14ac:dyDescent="0.2">
      <c r="A347" s="83">
        <f t="shared" si="5"/>
        <v>42838.75</v>
      </c>
      <c r="B347" s="34">
        <v>18</v>
      </c>
      <c r="C347" s="40" t="s">
        <v>1156</v>
      </c>
      <c r="D347" s="40" t="s">
        <v>1157</v>
      </c>
      <c r="E347" s="40" t="s">
        <v>190</v>
      </c>
      <c r="F347" s="40" t="s">
        <v>1158</v>
      </c>
    </row>
    <row r="348" spans="1:6" ht="14.25" customHeight="1" x14ac:dyDescent="0.2">
      <c r="A348" s="83">
        <f t="shared" si="5"/>
        <v>42838.791669999999</v>
      </c>
      <c r="B348" s="34">
        <v>19</v>
      </c>
      <c r="C348" s="40" t="s">
        <v>236</v>
      </c>
      <c r="D348" s="40" t="s">
        <v>1159</v>
      </c>
      <c r="E348" s="40" t="s">
        <v>190</v>
      </c>
      <c r="F348" s="40" t="s">
        <v>1160</v>
      </c>
    </row>
    <row r="349" spans="1:6" ht="14.25" customHeight="1" x14ac:dyDescent="0.2">
      <c r="A349" s="83">
        <f t="shared" si="5"/>
        <v>42838.833330000001</v>
      </c>
      <c r="B349" s="34">
        <v>20</v>
      </c>
      <c r="C349" s="40" t="s">
        <v>1161</v>
      </c>
      <c r="D349" s="40" t="s">
        <v>1162</v>
      </c>
      <c r="E349" s="40" t="s">
        <v>190</v>
      </c>
      <c r="F349" s="40" t="s">
        <v>1163</v>
      </c>
    </row>
    <row r="350" spans="1:6" ht="14.25" customHeight="1" x14ac:dyDescent="0.2">
      <c r="A350" s="83">
        <f t="shared" si="5"/>
        <v>42838.875</v>
      </c>
      <c r="B350" s="34">
        <v>21</v>
      </c>
      <c r="C350" s="40" t="s">
        <v>1164</v>
      </c>
      <c r="D350" s="40" t="s">
        <v>190</v>
      </c>
      <c r="E350" s="40" t="s">
        <v>1165</v>
      </c>
      <c r="F350" s="40" t="s">
        <v>1166</v>
      </c>
    </row>
    <row r="351" spans="1:6" ht="14.25" customHeight="1" x14ac:dyDescent="0.2">
      <c r="A351" s="83">
        <f t="shared" si="5"/>
        <v>42838.916669999999</v>
      </c>
      <c r="B351" s="34">
        <v>22</v>
      </c>
      <c r="C351" s="40" t="s">
        <v>1167</v>
      </c>
      <c r="D351" s="40" t="s">
        <v>190</v>
      </c>
      <c r="E351" s="40" t="s">
        <v>1168</v>
      </c>
      <c r="F351" s="40" t="s">
        <v>1169</v>
      </c>
    </row>
    <row r="352" spans="1:6" ht="14.25" customHeight="1" x14ac:dyDescent="0.2">
      <c r="A352" s="83">
        <f t="shared" si="5"/>
        <v>42838.958330000001</v>
      </c>
      <c r="B352" s="34">
        <v>23</v>
      </c>
      <c r="C352" s="40" t="s">
        <v>1170</v>
      </c>
      <c r="D352" s="40" t="s">
        <v>190</v>
      </c>
      <c r="E352" s="40" t="s">
        <v>1171</v>
      </c>
      <c r="F352" s="40" t="s">
        <v>1172</v>
      </c>
    </row>
    <row r="353" spans="1:6" ht="14.25" customHeight="1" x14ac:dyDescent="0.2">
      <c r="A353" s="83">
        <f t="shared" si="5"/>
        <v>42839</v>
      </c>
      <c r="B353" s="34">
        <v>0</v>
      </c>
      <c r="C353" s="40" t="s">
        <v>1173</v>
      </c>
      <c r="D353" s="40" t="s">
        <v>190</v>
      </c>
      <c r="E353" s="40" t="s">
        <v>1174</v>
      </c>
      <c r="F353" s="40" t="s">
        <v>1175</v>
      </c>
    </row>
    <row r="354" spans="1:6" ht="14.25" customHeight="1" x14ac:dyDescent="0.2">
      <c r="A354" s="83">
        <f t="shared" si="5"/>
        <v>42839.041669999999</v>
      </c>
      <c r="B354" s="34">
        <v>1</v>
      </c>
      <c r="C354" s="40" t="s">
        <v>1176</v>
      </c>
      <c r="D354" s="40" t="s">
        <v>190</v>
      </c>
      <c r="E354" s="40" t="s">
        <v>1177</v>
      </c>
      <c r="F354" s="40" t="s">
        <v>1178</v>
      </c>
    </row>
    <row r="355" spans="1:6" ht="14.25" customHeight="1" x14ac:dyDescent="0.2">
      <c r="A355" s="83">
        <f t="shared" si="5"/>
        <v>42839.083330000001</v>
      </c>
      <c r="B355" s="34">
        <v>2</v>
      </c>
      <c r="C355" s="40" t="s">
        <v>1111</v>
      </c>
      <c r="D355" s="40" t="s">
        <v>190</v>
      </c>
      <c r="E355" s="40" t="s">
        <v>1179</v>
      </c>
      <c r="F355" s="40" t="s">
        <v>1113</v>
      </c>
    </row>
    <row r="356" spans="1:6" ht="14.25" customHeight="1" x14ac:dyDescent="0.2">
      <c r="A356" s="83">
        <f t="shared" si="5"/>
        <v>42839.125</v>
      </c>
      <c r="B356" s="34">
        <v>3</v>
      </c>
      <c r="C356" s="40" t="s">
        <v>1180</v>
      </c>
      <c r="D356" s="40" t="s">
        <v>190</v>
      </c>
      <c r="E356" s="40" t="s">
        <v>1181</v>
      </c>
      <c r="F356" s="40" t="s">
        <v>1182</v>
      </c>
    </row>
    <row r="357" spans="1:6" ht="14.25" customHeight="1" x14ac:dyDescent="0.2">
      <c r="A357" s="83">
        <f t="shared" si="5"/>
        <v>42839.166669999999</v>
      </c>
      <c r="B357" s="34">
        <v>4</v>
      </c>
      <c r="C357" s="40" t="s">
        <v>1183</v>
      </c>
      <c r="D357" s="40" t="s">
        <v>190</v>
      </c>
      <c r="E357" s="40" t="s">
        <v>1184</v>
      </c>
      <c r="F357" s="40" t="s">
        <v>1185</v>
      </c>
    </row>
    <row r="358" spans="1:6" ht="14.25" customHeight="1" x14ac:dyDescent="0.2">
      <c r="A358" s="83">
        <f t="shared" si="5"/>
        <v>42839.208330000001</v>
      </c>
      <c r="B358" s="34">
        <v>5</v>
      </c>
      <c r="C358" s="40" t="s">
        <v>1186</v>
      </c>
      <c r="D358" s="40" t="s">
        <v>190</v>
      </c>
      <c r="E358" s="40" t="s">
        <v>1187</v>
      </c>
      <c r="F358" s="40" t="s">
        <v>1188</v>
      </c>
    </row>
    <row r="359" spans="1:6" ht="14.25" customHeight="1" x14ac:dyDescent="0.2">
      <c r="A359" s="83">
        <f t="shared" si="5"/>
        <v>42839.25</v>
      </c>
      <c r="B359" s="34">
        <v>6</v>
      </c>
      <c r="C359" s="40" t="s">
        <v>1189</v>
      </c>
      <c r="D359" s="40" t="s">
        <v>1190</v>
      </c>
      <c r="E359" s="40" t="s">
        <v>191</v>
      </c>
      <c r="F359" s="40" t="s">
        <v>1191</v>
      </c>
    </row>
    <row r="360" spans="1:6" ht="14.25" customHeight="1" x14ac:dyDescent="0.2">
      <c r="A360" s="83">
        <f t="shared" si="5"/>
        <v>42839.291669999999</v>
      </c>
      <c r="B360" s="34">
        <v>7</v>
      </c>
      <c r="C360" s="40" t="s">
        <v>1192</v>
      </c>
      <c r="D360" s="40" t="s">
        <v>1193</v>
      </c>
      <c r="E360" s="40" t="s">
        <v>190</v>
      </c>
      <c r="F360" s="40" t="s">
        <v>1194</v>
      </c>
    </row>
    <row r="361" spans="1:6" ht="14.25" customHeight="1" x14ac:dyDescent="0.2">
      <c r="A361" s="83">
        <f t="shared" si="5"/>
        <v>42839.333330000001</v>
      </c>
      <c r="B361" s="34">
        <v>8</v>
      </c>
      <c r="C361" s="40" t="s">
        <v>1195</v>
      </c>
      <c r="D361" s="40" t="s">
        <v>191</v>
      </c>
      <c r="E361" s="40" t="s">
        <v>1196</v>
      </c>
      <c r="F361" s="40" t="s">
        <v>1197</v>
      </c>
    </row>
    <row r="362" spans="1:6" ht="14.25" customHeight="1" x14ac:dyDescent="0.2">
      <c r="A362" s="83">
        <f t="shared" si="5"/>
        <v>42839.375</v>
      </c>
      <c r="B362" s="34">
        <v>9</v>
      </c>
      <c r="C362" s="40" t="s">
        <v>1198</v>
      </c>
      <c r="D362" s="40" t="s">
        <v>191</v>
      </c>
      <c r="E362" s="40" t="s">
        <v>1199</v>
      </c>
      <c r="F362" s="40" t="s">
        <v>1200</v>
      </c>
    </row>
    <row r="363" spans="1:6" ht="14.25" customHeight="1" x14ac:dyDescent="0.2">
      <c r="A363" s="83">
        <f t="shared" si="5"/>
        <v>42839.416669999999</v>
      </c>
      <c r="B363" s="34">
        <v>10</v>
      </c>
      <c r="C363" s="40" t="s">
        <v>1201</v>
      </c>
      <c r="D363" s="40" t="s">
        <v>190</v>
      </c>
      <c r="E363" s="40" t="s">
        <v>1202</v>
      </c>
      <c r="F363" s="40" t="s">
        <v>1203</v>
      </c>
    </row>
    <row r="364" spans="1:6" ht="14.25" customHeight="1" x14ac:dyDescent="0.2">
      <c r="A364" s="83">
        <f t="shared" si="5"/>
        <v>42839.458330000001</v>
      </c>
      <c r="B364" s="34">
        <v>11</v>
      </c>
      <c r="C364" s="40" t="s">
        <v>1204</v>
      </c>
      <c r="D364" s="40" t="s">
        <v>191</v>
      </c>
      <c r="E364" s="40" t="s">
        <v>1205</v>
      </c>
      <c r="F364" s="40" t="s">
        <v>1206</v>
      </c>
    </row>
    <row r="365" spans="1:6" ht="14.25" customHeight="1" x14ac:dyDescent="0.2">
      <c r="A365" s="83">
        <f t="shared" si="5"/>
        <v>42839.5</v>
      </c>
      <c r="B365" s="34">
        <v>12</v>
      </c>
      <c r="C365" s="40" t="s">
        <v>1207</v>
      </c>
      <c r="D365" s="40" t="s">
        <v>191</v>
      </c>
      <c r="E365" s="40" t="s">
        <v>1208</v>
      </c>
      <c r="F365" s="40" t="s">
        <v>1209</v>
      </c>
    </row>
    <row r="366" spans="1:6" ht="14.25" customHeight="1" x14ac:dyDescent="0.2">
      <c r="A366" s="83">
        <f t="shared" si="5"/>
        <v>42839.541669999999</v>
      </c>
      <c r="B366" s="34">
        <v>13</v>
      </c>
      <c r="C366" s="40" t="s">
        <v>1210</v>
      </c>
      <c r="D366" s="40" t="s">
        <v>191</v>
      </c>
      <c r="E366" s="40" t="s">
        <v>1211</v>
      </c>
      <c r="F366" s="40" t="s">
        <v>1212</v>
      </c>
    </row>
    <row r="367" spans="1:6" ht="14.25" customHeight="1" x14ac:dyDescent="0.2">
      <c r="A367" s="83">
        <f t="shared" si="5"/>
        <v>42839.583330000001</v>
      </c>
      <c r="B367" s="34">
        <v>14</v>
      </c>
      <c r="C367" s="40" t="s">
        <v>1213</v>
      </c>
      <c r="D367" s="40" t="s">
        <v>191</v>
      </c>
      <c r="E367" s="40" t="s">
        <v>1214</v>
      </c>
      <c r="F367" s="40" t="s">
        <v>1215</v>
      </c>
    </row>
    <row r="368" spans="1:6" ht="14.25" customHeight="1" x14ac:dyDescent="0.2">
      <c r="A368" s="83">
        <f t="shared" si="5"/>
        <v>42839.625</v>
      </c>
      <c r="B368" s="34">
        <v>15</v>
      </c>
      <c r="C368" s="40" t="s">
        <v>1216</v>
      </c>
      <c r="D368" s="40" t="s">
        <v>191</v>
      </c>
      <c r="E368" s="40" t="s">
        <v>1217</v>
      </c>
      <c r="F368" s="40" t="s">
        <v>1218</v>
      </c>
    </row>
    <row r="369" spans="1:6" ht="14.25" customHeight="1" x14ac:dyDescent="0.2">
      <c r="A369" s="83">
        <f t="shared" si="5"/>
        <v>42839.666669999999</v>
      </c>
      <c r="B369" s="34">
        <v>16</v>
      </c>
      <c r="C369" s="40" t="s">
        <v>1219</v>
      </c>
      <c r="D369" s="40" t="s">
        <v>190</v>
      </c>
      <c r="E369" s="40" t="s">
        <v>1220</v>
      </c>
      <c r="F369" s="40" t="s">
        <v>1221</v>
      </c>
    </row>
    <row r="370" spans="1:6" ht="14.25" customHeight="1" x14ac:dyDescent="0.2">
      <c r="A370" s="83">
        <f t="shared" si="5"/>
        <v>42839.708330000001</v>
      </c>
      <c r="B370" s="34">
        <v>17</v>
      </c>
      <c r="C370" s="40" t="s">
        <v>1222</v>
      </c>
      <c r="D370" s="40" t="s">
        <v>190</v>
      </c>
      <c r="E370" s="40" t="s">
        <v>1223</v>
      </c>
      <c r="F370" s="40" t="s">
        <v>1224</v>
      </c>
    </row>
    <row r="371" spans="1:6" ht="14.25" customHeight="1" x14ac:dyDescent="0.2">
      <c r="A371" s="83">
        <f t="shared" si="5"/>
        <v>42839.75</v>
      </c>
      <c r="B371" s="34">
        <v>18</v>
      </c>
      <c r="C371" s="40" t="s">
        <v>1225</v>
      </c>
      <c r="D371" s="40" t="s">
        <v>191</v>
      </c>
      <c r="E371" s="40" t="s">
        <v>1226</v>
      </c>
      <c r="F371" s="40" t="s">
        <v>1227</v>
      </c>
    </row>
    <row r="372" spans="1:6" ht="14.25" customHeight="1" x14ac:dyDescent="0.2">
      <c r="A372" s="83">
        <f t="shared" si="5"/>
        <v>42839.791669999999</v>
      </c>
      <c r="B372" s="34">
        <v>19</v>
      </c>
      <c r="C372" s="40" t="s">
        <v>1228</v>
      </c>
      <c r="D372" s="40" t="s">
        <v>190</v>
      </c>
      <c r="E372" s="40" t="s">
        <v>1229</v>
      </c>
      <c r="F372" s="40" t="s">
        <v>1230</v>
      </c>
    </row>
    <row r="373" spans="1:6" ht="14.25" customHeight="1" x14ac:dyDescent="0.2">
      <c r="A373" s="83">
        <f t="shared" si="5"/>
        <v>42839.833330000001</v>
      </c>
      <c r="B373" s="34">
        <v>20</v>
      </c>
      <c r="C373" s="40" t="s">
        <v>1231</v>
      </c>
      <c r="D373" s="40" t="s">
        <v>191</v>
      </c>
      <c r="E373" s="40" t="s">
        <v>1232</v>
      </c>
      <c r="F373" s="40" t="s">
        <v>1233</v>
      </c>
    </row>
    <row r="374" spans="1:6" ht="14.25" customHeight="1" x14ac:dyDescent="0.2">
      <c r="A374" s="83">
        <f t="shared" si="5"/>
        <v>42839.875</v>
      </c>
      <c r="B374" s="34">
        <v>21</v>
      </c>
      <c r="C374" s="40" t="s">
        <v>1234</v>
      </c>
      <c r="D374" s="40" t="s">
        <v>190</v>
      </c>
      <c r="E374" s="40" t="s">
        <v>1235</v>
      </c>
      <c r="F374" s="40" t="s">
        <v>1236</v>
      </c>
    </row>
    <row r="375" spans="1:6" ht="14.25" customHeight="1" x14ac:dyDescent="0.2">
      <c r="A375" s="83">
        <f t="shared" si="5"/>
        <v>42839.916669999999</v>
      </c>
      <c r="B375" s="34">
        <v>22</v>
      </c>
      <c r="C375" s="40" t="s">
        <v>1237</v>
      </c>
      <c r="D375" s="40" t="s">
        <v>190</v>
      </c>
      <c r="E375" s="40" t="s">
        <v>1238</v>
      </c>
      <c r="F375" s="40" t="s">
        <v>1239</v>
      </c>
    </row>
    <row r="376" spans="1:6" ht="14.25" customHeight="1" x14ac:dyDescent="0.2">
      <c r="A376" s="83">
        <f t="shared" si="5"/>
        <v>42839.958330000001</v>
      </c>
      <c r="B376" s="34">
        <v>23</v>
      </c>
      <c r="C376" s="40" t="s">
        <v>1240</v>
      </c>
      <c r="D376" s="40" t="s">
        <v>190</v>
      </c>
      <c r="E376" s="40" t="s">
        <v>1241</v>
      </c>
      <c r="F376" s="40" t="s">
        <v>1242</v>
      </c>
    </row>
    <row r="377" spans="1:6" ht="14.25" customHeight="1" x14ac:dyDescent="0.2">
      <c r="A377" s="83">
        <f t="shared" si="5"/>
        <v>42840</v>
      </c>
      <c r="B377" s="34">
        <v>0</v>
      </c>
      <c r="C377" s="40" t="s">
        <v>1243</v>
      </c>
      <c r="D377" s="40" t="s">
        <v>191</v>
      </c>
      <c r="E377" s="40" t="s">
        <v>1244</v>
      </c>
      <c r="F377" s="40" t="s">
        <v>1245</v>
      </c>
    </row>
    <row r="378" spans="1:6" ht="14.25" customHeight="1" x14ac:dyDescent="0.2">
      <c r="A378" s="83">
        <f t="shared" si="5"/>
        <v>42840.041669999999</v>
      </c>
      <c r="B378" s="34">
        <v>1</v>
      </c>
      <c r="C378" s="40" t="s">
        <v>1246</v>
      </c>
      <c r="D378" s="40" t="s">
        <v>190</v>
      </c>
      <c r="E378" s="40" t="s">
        <v>1247</v>
      </c>
      <c r="F378" s="40" t="s">
        <v>1248</v>
      </c>
    </row>
    <row r="379" spans="1:6" ht="14.25" customHeight="1" x14ac:dyDescent="0.2">
      <c r="A379" s="83">
        <f t="shared" si="5"/>
        <v>42840.083330000001</v>
      </c>
      <c r="B379" s="34">
        <v>2</v>
      </c>
      <c r="C379" s="40" t="s">
        <v>1249</v>
      </c>
      <c r="D379" s="40" t="s">
        <v>191</v>
      </c>
      <c r="E379" s="40" t="s">
        <v>1250</v>
      </c>
      <c r="F379" s="40" t="s">
        <v>1251</v>
      </c>
    </row>
    <row r="380" spans="1:6" ht="14.25" customHeight="1" x14ac:dyDescent="0.2">
      <c r="A380" s="83">
        <f t="shared" si="5"/>
        <v>42840.125</v>
      </c>
      <c r="B380" s="34">
        <v>3</v>
      </c>
      <c r="C380" s="40" t="s">
        <v>1252</v>
      </c>
      <c r="D380" s="40" t="s">
        <v>190</v>
      </c>
      <c r="E380" s="40" t="s">
        <v>1253</v>
      </c>
      <c r="F380" s="40" t="s">
        <v>1254</v>
      </c>
    </row>
    <row r="381" spans="1:6" ht="14.25" customHeight="1" x14ac:dyDescent="0.2">
      <c r="A381" s="83">
        <f t="shared" si="5"/>
        <v>42840.166669999999</v>
      </c>
      <c r="B381" s="34">
        <v>4</v>
      </c>
      <c r="C381" s="40" t="s">
        <v>710</v>
      </c>
      <c r="D381" s="40" t="s">
        <v>190</v>
      </c>
      <c r="E381" s="40" t="s">
        <v>1255</v>
      </c>
      <c r="F381" s="40" t="s">
        <v>1256</v>
      </c>
    </row>
    <row r="382" spans="1:6" ht="14.25" customHeight="1" x14ac:dyDescent="0.2">
      <c r="A382" s="83">
        <f t="shared" si="5"/>
        <v>42840.208330000001</v>
      </c>
      <c r="B382" s="34">
        <v>5</v>
      </c>
      <c r="C382" s="40" t="s">
        <v>1257</v>
      </c>
      <c r="D382" s="40" t="s">
        <v>190</v>
      </c>
      <c r="E382" s="40" t="s">
        <v>1258</v>
      </c>
      <c r="F382" s="40" t="s">
        <v>1259</v>
      </c>
    </row>
    <row r="383" spans="1:6" ht="14.25" customHeight="1" x14ac:dyDescent="0.2">
      <c r="A383" s="83">
        <f t="shared" si="5"/>
        <v>42840.25</v>
      </c>
      <c r="B383" s="34">
        <v>6</v>
      </c>
      <c r="C383" s="40" t="s">
        <v>1260</v>
      </c>
      <c r="D383" s="40" t="s">
        <v>1261</v>
      </c>
      <c r="E383" s="40" t="s">
        <v>190</v>
      </c>
      <c r="F383" s="40" t="s">
        <v>1262</v>
      </c>
    </row>
    <row r="384" spans="1:6" ht="14.25" customHeight="1" x14ac:dyDescent="0.2">
      <c r="A384" s="83">
        <f t="shared" si="5"/>
        <v>42840.291669999999</v>
      </c>
      <c r="B384" s="34">
        <v>7</v>
      </c>
      <c r="C384" s="40" t="s">
        <v>1263</v>
      </c>
      <c r="D384" s="40" t="s">
        <v>190</v>
      </c>
      <c r="E384" s="40" t="s">
        <v>1264</v>
      </c>
      <c r="F384" s="40" t="s">
        <v>1265</v>
      </c>
    </row>
    <row r="385" spans="1:6" ht="14.25" customHeight="1" x14ac:dyDescent="0.2">
      <c r="A385" s="83">
        <f t="shared" si="5"/>
        <v>42840.333330000001</v>
      </c>
      <c r="B385" s="34">
        <v>8</v>
      </c>
      <c r="C385" s="40" t="s">
        <v>1266</v>
      </c>
      <c r="D385" s="40" t="s">
        <v>190</v>
      </c>
      <c r="E385" s="40" t="s">
        <v>1267</v>
      </c>
      <c r="F385" s="40" t="s">
        <v>283</v>
      </c>
    </row>
    <row r="386" spans="1:6" ht="14.25" customHeight="1" x14ac:dyDescent="0.2">
      <c r="A386" s="83">
        <f t="shared" ref="A386:A449" si="6">A362+1</f>
        <v>42840.375</v>
      </c>
      <c r="B386" s="34">
        <v>9</v>
      </c>
      <c r="C386" s="40" t="s">
        <v>1268</v>
      </c>
      <c r="D386" s="40" t="s">
        <v>190</v>
      </c>
      <c r="E386" s="40" t="s">
        <v>1269</v>
      </c>
      <c r="F386" s="40" t="s">
        <v>1270</v>
      </c>
    </row>
    <row r="387" spans="1:6" ht="14.25" customHeight="1" x14ac:dyDescent="0.2">
      <c r="A387" s="83">
        <f t="shared" si="6"/>
        <v>42840.416669999999</v>
      </c>
      <c r="B387" s="34">
        <v>10</v>
      </c>
      <c r="C387" s="40" t="s">
        <v>207</v>
      </c>
      <c r="D387" s="40" t="s">
        <v>190</v>
      </c>
      <c r="E387" s="40" t="s">
        <v>1271</v>
      </c>
      <c r="F387" s="40" t="s">
        <v>239</v>
      </c>
    </row>
    <row r="388" spans="1:6" ht="14.25" customHeight="1" x14ac:dyDescent="0.2">
      <c r="A388" s="83">
        <f t="shared" si="6"/>
        <v>42840.458330000001</v>
      </c>
      <c r="B388" s="34">
        <v>11</v>
      </c>
      <c r="C388" s="40" t="s">
        <v>1272</v>
      </c>
      <c r="D388" s="40" t="s">
        <v>190</v>
      </c>
      <c r="E388" s="40" t="s">
        <v>1273</v>
      </c>
      <c r="F388" s="40" t="s">
        <v>1274</v>
      </c>
    </row>
    <row r="389" spans="1:6" ht="14.25" customHeight="1" x14ac:dyDescent="0.2">
      <c r="A389" s="83">
        <f t="shared" si="6"/>
        <v>42840.5</v>
      </c>
      <c r="B389" s="34">
        <v>12</v>
      </c>
      <c r="C389" s="40" t="s">
        <v>1275</v>
      </c>
      <c r="D389" s="40" t="s">
        <v>190</v>
      </c>
      <c r="E389" s="40" t="s">
        <v>1276</v>
      </c>
      <c r="F389" s="40" t="s">
        <v>1277</v>
      </c>
    </row>
    <row r="390" spans="1:6" ht="14.25" customHeight="1" x14ac:dyDescent="0.2">
      <c r="A390" s="83">
        <f t="shared" si="6"/>
        <v>42840.541669999999</v>
      </c>
      <c r="B390" s="34">
        <v>13</v>
      </c>
      <c r="C390" s="40" t="s">
        <v>1278</v>
      </c>
      <c r="D390" s="40" t="s">
        <v>190</v>
      </c>
      <c r="E390" s="40" t="s">
        <v>1279</v>
      </c>
      <c r="F390" s="40" t="s">
        <v>276</v>
      </c>
    </row>
    <row r="391" spans="1:6" ht="14.25" customHeight="1" x14ac:dyDescent="0.2">
      <c r="A391" s="83">
        <f t="shared" si="6"/>
        <v>42840.583330000001</v>
      </c>
      <c r="B391" s="34">
        <v>14</v>
      </c>
      <c r="C391" s="40" t="s">
        <v>1280</v>
      </c>
      <c r="D391" s="40" t="s">
        <v>190</v>
      </c>
      <c r="E391" s="40" t="s">
        <v>1281</v>
      </c>
      <c r="F391" s="40" t="s">
        <v>1282</v>
      </c>
    </row>
    <row r="392" spans="1:6" ht="14.25" customHeight="1" x14ac:dyDescent="0.2">
      <c r="A392" s="83">
        <f t="shared" si="6"/>
        <v>42840.625</v>
      </c>
      <c r="B392" s="34">
        <v>15</v>
      </c>
      <c r="C392" s="40" t="s">
        <v>1283</v>
      </c>
      <c r="D392" s="40" t="s">
        <v>190</v>
      </c>
      <c r="E392" s="40" t="s">
        <v>1284</v>
      </c>
      <c r="F392" s="40" t="s">
        <v>1285</v>
      </c>
    </row>
    <row r="393" spans="1:6" ht="14.25" customHeight="1" x14ac:dyDescent="0.2">
      <c r="A393" s="83">
        <f t="shared" si="6"/>
        <v>42840.666669999999</v>
      </c>
      <c r="B393" s="34">
        <v>16</v>
      </c>
      <c r="C393" s="40" t="s">
        <v>1286</v>
      </c>
      <c r="D393" s="40" t="s">
        <v>190</v>
      </c>
      <c r="E393" s="40" t="s">
        <v>1287</v>
      </c>
      <c r="F393" s="40" t="s">
        <v>1288</v>
      </c>
    </row>
    <row r="394" spans="1:6" ht="14.25" customHeight="1" x14ac:dyDescent="0.2">
      <c r="A394" s="83">
        <f t="shared" si="6"/>
        <v>42840.708330000001</v>
      </c>
      <c r="B394" s="34">
        <v>17</v>
      </c>
      <c r="C394" s="40" t="s">
        <v>1289</v>
      </c>
      <c r="D394" s="40" t="s">
        <v>190</v>
      </c>
      <c r="E394" s="40" t="s">
        <v>1290</v>
      </c>
      <c r="F394" s="40" t="s">
        <v>1291</v>
      </c>
    </row>
    <row r="395" spans="1:6" ht="14.25" customHeight="1" x14ac:dyDescent="0.2">
      <c r="A395" s="83">
        <f t="shared" si="6"/>
        <v>42840.75</v>
      </c>
      <c r="B395" s="34">
        <v>18</v>
      </c>
      <c r="C395" s="40" t="s">
        <v>663</v>
      </c>
      <c r="D395" s="40" t="s">
        <v>1292</v>
      </c>
      <c r="E395" s="40" t="s">
        <v>191</v>
      </c>
      <c r="F395" s="40" t="s">
        <v>665</v>
      </c>
    </row>
    <row r="396" spans="1:6" ht="14.25" customHeight="1" x14ac:dyDescent="0.2">
      <c r="A396" s="83">
        <f t="shared" si="6"/>
        <v>42840.791669999999</v>
      </c>
      <c r="B396" s="34">
        <v>19</v>
      </c>
      <c r="C396" s="40" t="s">
        <v>1293</v>
      </c>
      <c r="D396" s="40" t="s">
        <v>190</v>
      </c>
      <c r="E396" s="40" t="s">
        <v>1294</v>
      </c>
      <c r="F396" s="40" t="s">
        <v>1295</v>
      </c>
    </row>
    <row r="397" spans="1:6" ht="14.25" customHeight="1" x14ac:dyDescent="0.2">
      <c r="A397" s="83">
        <f t="shared" si="6"/>
        <v>42840.833330000001</v>
      </c>
      <c r="B397" s="34">
        <v>20</v>
      </c>
      <c r="C397" s="40" t="s">
        <v>1296</v>
      </c>
      <c r="D397" s="40" t="s">
        <v>196</v>
      </c>
      <c r="E397" s="40" t="s">
        <v>1297</v>
      </c>
      <c r="F397" s="40" t="s">
        <v>1298</v>
      </c>
    </row>
    <row r="398" spans="1:6" ht="14.25" customHeight="1" x14ac:dyDescent="0.2">
      <c r="A398" s="83">
        <f t="shared" si="6"/>
        <v>42840.875</v>
      </c>
      <c r="B398" s="34">
        <v>21</v>
      </c>
      <c r="C398" s="40" t="s">
        <v>1299</v>
      </c>
      <c r="D398" s="40" t="s">
        <v>190</v>
      </c>
      <c r="E398" s="40" t="s">
        <v>1300</v>
      </c>
      <c r="F398" s="40" t="s">
        <v>1301</v>
      </c>
    </row>
    <row r="399" spans="1:6" ht="14.25" customHeight="1" x14ac:dyDescent="0.2">
      <c r="A399" s="83">
        <f t="shared" si="6"/>
        <v>42840.916669999999</v>
      </c>
      <c r="B399" s="34">
        <v>22</v>
      </c>
      <c r="C399" s="40" t="s">
        <v>1302</v>
      </c>
      <c r="D399" s="40" t="s">
        <v>190</v>
      </c>
      <c r="E399" s="40" t="s">
        <v>1303</v>
      </c>
      <c r="F399" s="40" t="s">
        <v>1304</v>
      </c>
    </row>
    <row r="400" spans="1:6" ht="14.25" customHeight="1" x14ac:dyDescent="0.2">
      <c r="A400" s="83">
        <f t="shared" si="6"/>
        <v>42840.958330000001</v>
      </c>
      <c r="B400" s="34">
        <v>23</v>
      </c>
      <c r="C400" s="40" t="s">
        <v>1305</v>
      </c>
      <c r="D400" s="40" t="s">
        <v>191</v>
      </c>
      <c r="E400" s="40" t="s">
        <v>1306</v>
      </c>
      <c r="F400" s="40" t="s">
        <v>1307</v>
      </c>
    </row>
    <row r="401" spans="1:6" ht="14.25" customHeight="1" x14ac:dyDescent="0.2">
      <c r="A401" s="83">
        <f t="shared" si="6"/>
        <v>42841</v>
      </c>
      <c r="B401" s="34">
        <v>0</v>
      </c>
      <c r="C401" s="40" t="s">
        <v>1308</v>
      </c>
      <c r="D401" s="40" t="s">
        <v>190</v>
      </c>
      <c r="E401" s="40" t="s">
        <v>1309</v>
      </c>
      <c r="F401" s="40" t="s">
        <v>1310</v>
      </c>
    </row>
    <row r="402" spans="1:6" ht="14.25" customHeight="1" x14ac:dyDescent="0.2">
      <c r="A402" s="83">
        <f t="shared" si="6"/>
        <v>42841.041669999999</v>
      </c>
      <c r="B402" s="34">
        <v>1</v>
      </c>
      <c r="C402" s="40" t="s">
        <v>1311</v>
      </c>
      <c r="D402" s="40" t="s">
        <v>190</v>
      </c>
      <c r="E402" s="40" t="s">
        <v>1312</v>
      </c>
      <c r="F402" s="40" t="s">
        <v>1313</v>
      </c>
    </row>
    <row r="403" spans="1:6" ht="14.25" customHeight="1" x14ac:dyDescent="0.2">
      <c r="A403" s="83">
        <f t="shared" si="6"/>
        <v>42841.083330000001</v>
      </c>
      <c r="B403" s="34">
        <v>2</v>
      </c>
      <c r="C403" s="40" t="s">
        <v>1314</v>
      </c>
      <c r="D403" s="40" t="s">
        <v>190</v>
      </c>
      <c r="E403" s="40" t="s">
        <v>1315</v>
      </c>
      <c r="F403" s="40" t="s">
        <v>1316</v>
      </c>
    </row>
    <row r="404" spans="1:6" ht="14.25" customHeight="1" x14ac:dyDescent="0.2">
      <c r="A404" s="83">
        <f t="shared" si="6"/>
        <v>42841.125</v>
      </c>
      <c r="B404" s="34">
        <v>3</v>
      </c>
      <c r="C404" s="40" t="s">
        <v>1317</v>
      </c>
      <c r="D404" s="40" t="s">
        <v>190</v>
      </c>
      <c r="E404" s="40" t="s">
        <v>1318</v>
      </c>
      <c r="F404" s="40" t="s">
        <v>1319</v>
      </c>
    </row>
    <row r="405" spans="1:6" ht="14.25" customHeight="1" x14ac:dyDescent="0.2">
      <c r="A405" s="83">
        <f t="shared" si="6"/>
        <v>42841.166669999999</v>
      </c>
      <c r="B405" s="34">
        <v>4</v>
      </c>
      <c r="C405" s="40" t="s">
        <v>403</v>
      </c>
      <c r="D405" s="40" t="s">
        <v>190</v>
      </c>
      <c r="E405" s="40" t="s">
        <v>1320</v>
      </c>
      <c r="F405" s="40" t="s">
        <v>1321</v>
      </c>
    </row>
    <row r="406" spans="1:6" ht="14.25" customHeight="1" x14ac:dyDescent="0.2">
      <c r="A406" s="83">
        <f t="shared" si="6"/>
        <v>42841.208330000001</v>
      </c>
      <c r="B406" s="34">
        <v>5</v>
      </c>
      <c r="C406" s="40" t="s">
        <v>280</v>
      </c>
      <c r="D406" s="40" t="s">
        <v>190</v>
      </c>
      <c r="E406" s="40" t="s">
        <v>1322</v>
      </c>
      <c r="F406" s="40" t="s">
        <v>1323</v>
      </c>
    </row>
    <row r="407" spans="1:6" ht="14.25" customHeight="1" x14ac:dyDescent="0.2">
      <c r="A407" s="83">
        <f t="shared" si="6"/>
        <v>42841.25</v>
      </c>
      <c r="B407" s="34">
        <v>6</v>
      </c>
      <c r="C407" s="40" t="s">
        <v>1324</v>
      </c>
      <c r="D407" s="40" t="s">
        <v>190</v>
      </c>
      <c r="E407" s="40" t="s">
        <v>1325</v>
      </c>
      <c r="F407" s="40" t="s">
        <v>1326</v>
      </c>
    </row>
    <row r="408" spans="1:6" ht="14.25" customHeight="1" x14ac:dyDescent="0.2">
      <c r="A408" s="83">
        <f t="shared" si="6"/>
        <v>42841.291669999999</v>
      </c>
      <c r="B408" s="34">
        <v>7</v>
      </c>
      <c r="C408" s="40" t="s">
        <v>1327</v>
      </c>
      <c r="D408" s="40" t="s">
        <v>190</v>
      </c>
      <c r="E408" s="40" t="s">
        <v>1328</v>
      </c>
      <c r="F408" s="40" t="s">
        <v>1329</v>
      </c>
    </row>
    <row r="409" spans="1:6" ht="14.25" customHeight="1" x14ac:dyDescent="0.2">
      <c r="A409" s="83">
        <f t="shared" si="6"/>
        <v>42841.333330000001</v>
      </c>
      <c r="B409" s="34">
        <v>8</v>
      </c>
      <c r="C409" s="40" t="s">
        <v>1330</v>
      </c>
      <c r="D409" s="40" t="s">
        <v>190</v>
      </c>
      <c r="E409" s="40" t="s">
        <v>1331</v>
      </c>
      <c r="F409" s="40" t="s">
        <v>1332</v>
      </c>
    </row>
    <row r="410" spans="1:6" ht="14.25" customHeight="1" x14ac:dyDescent="0.2">
      <c r="A410" s="83">
        <f t="shared" si="6"/>
        <v>42841.375</v>
      </c>
      <c r="B410" s="34">
        <v>9</v>
      </c>
      <c r="C410" s="40" t="s">
        <v>1333</v>
      </c>
      <c r="D410" s="40" t="s">
        <v>190</v>
      </c>
      <c r="E410" s="40" t="s">
        <v>1334</v>
      </c>
      <c r="F410" s="40" t="s">
        <v>1335</v>
      </c>
    </row>
    <row r="411" spans="1:6" ht="14.25" customHeight="1" x14ac:dyDescent="0.2">
      <c r="A411" s="83">
        <f t="shared" si="6"/>
        <v>42841.416669999999</v>
      </c>
      <c r="B411" s="34">
        <v>10</v>
      </c>
      <c r="C411" s="40" t="s">
        <v>1319</v>
      </c>
      <c r="D411" s="40" t="s">
        <v>190</v>
      </c>
      <c r="E411" s="40" t="s">
        <v>1336</v>
      </c>
      <c r="F411" s="40" t="s">
        <v>1337</v>
      </c>
    </row>
    <row r="412" spans="1:6" ht="14.25" customHeight="1" x14ac:dyDescent="0.2">
      <c r="A412" s="83">
        <f t="shared" si="6"/>
        <v>42841.458330000001</v>
      </c>
      <c r="B412" s="34">
        <v>11</v>
      </c>
      <c r="C412" s="40" t="s">
        <v>1338</v>
      </c>
      <c r="D412" s="40" t="s">
        <v>190</v>
      </c>
      <c r="E412" s="40" t="s">
        <v>1339</v>
      </c>
      <c r="F412" s="40" t="s">
        <v>1340</v>
      </c>
    </row>
    <row r="413" spans="1:6" ht="14.25" customHeight="1" x14ac:dyDescent="0.2">
      <c r="A413" s="83">
        <f t="shared" si="6"/>
        <v>42841.5</v>
      </c>
      <c r="B413" s="34">
        <v>12</v>
      </c>
      <c r="C413" s="40" t="s">
        <v>1341</v>
      </c>
      <c r="D413" s="40" t="s">
        <v>190</v>
      </c>
      <c r="E413" s="40" t="s">
        <v>1342</v>
      </c>
      <c r="F413" s="40" t="s">
        <v>1343</v>
      </c>
    </row>
    <row r="414" spans="1:6" ht="14.25" customHeight="1" x14ac:dyDescent="0.2">
      <c r="A414" s="83">
        <f t="shared" si="6"/>
        <v>42841.541669999999</v>
      </c>
      <c r="B414" s="34">
        <v>13</v>
      </c>
      <c r="C414" s="40" t="s">
        <v>1344</v>
      </c>
      <c r="D414" s="40" t="s">
        <v>190</v>
      </c>
      <c r="E414" s="40" t="s">
        <v>1345</v>
      </c>
      <c r="F414" s="40" t="s">
        <v>1346</v>
      </c>
    </row>
    <row r="415" spans="1:6" ht="14.25" customHeight="1" x14ac:dyDescent="0.2">
      <c r="A415" s="83">
        <f t="shared" si="6"/>
        <v>42841.583330000001</v>
      </c>
      <c r="B415" s="34">
        <v>14</v>
      </c>
      <c r="C415" s="40" t="s">
        <v>228</v>
      </c>
      <c r="D415" s="40" t="s">
        <v>190</v>
      </c>
      <c r="E415" s="40" t="s">
        <v>1347</v>
      </c>
      <c r="F415" s="40" t="s">
        <v>1348</v>
      </c>
    </row>
    <row r="416" spans="1:6" ht="14.25" customHeight="1" x14ac:dyDescent="0.2">
      <c r="A416" s="83">
        <f t="shared" si="6"/>
        <v>42841.625</v>
      </c>
      <c r="B416" s="34">
        <v>15</v>
      </c>
      <c r="C416" s="40" t="s">
        <v>231</v>
      </c>
      <c r="D416" s="40" t="s">
        <v>190</v>
      </c>
      <c r="E416" s="40" t="s">
        <v>1349</v>
      </c>
      <c r="F416" s="40" t="s">
        <v>1350</v>
      </c>
    </row>
    <row r="417" spans="1:6" ht="14.25" customHeight="1" x14ac:dyDescent="0.2">
      <c r="A417" s="83">
        <f t="shared" si="6"/>
        <v>42841.666669999999</v>
      </c>
      <c r="B417" s="34">
        <v>16</v>
      </c>
      <c r="C417" s="40" t="s">
        <v>1351</v>
      </c>
      <c r="D417" s="40" t="s">
        <v>190</v>
      </c>
      <c r="E417" s="40" t="s">
        <v>1352</v>
      </c>
      <c r="F417" s="40" t="s">
        <v>1353</v>
      </c>
    </row>
    <row r="418" spans="1:6" ht="14.25" customHeight="1" x14ac:dyDescent="0.2">
      <c r="A418" s="83">
        <f t="shared" si="6"/>
        <v>42841.708330000001</v>
      </c>
      <c r="B418" s="34">
        <v>17</v>
      </c>
      <c r="C418" s="40" t="s">
        <v>1354</v>
      </c>
      <c r="D418" s="40" t="s">
        <v>190</v>
      </c>
      <c r="E418" s="40" t="s">
        <v>1355</v>
      </c>
      <c r="F418" s="40" t="s">
        <v>1356</v>
      </c>
    </row>
    <row r="419" spans="1:6" ht="14.25" customHeight="1" x14ac:dyDescent="0.2">
      <c r="A419" s="83">
        <f t="shared" si="6"/>
        <v>42841.75</v>
      </c>
      <c r="B419" s="34">
        <v>18</v>
      </c>
      <c r="C419" s="40" t="s">
        <v>1357</v>
      </c>
      <c r="D419" s="40" t="s">
        <v>190</v>
      </c>
      <c r="E419" s="40" t="s">
        <v>1358</v>
      </c>
      <c r="F419" s="40" t="s">
        <v>1359</v>
      </c>
    </row>
    <row r="420" spans="1:6" ht="14.25" customHeight="1" x14ac:dyDescent="0.2">
      <c r="A420" s="83">
        <f t="shared" si="6"/>
        <v>42841.791669999999</v>
      </c>
      <c r="B420" s="34">
        <v>19</v>
      </c>
      <c r="C420" s="40" t="s">
        <v>1360</v>
      </c>
      <c r="D420" s="40" t="s">
        <v>1361</v>
      </c>
      <c r="E420" s="40" t="s">
        <v>190</v>
      </c>
      <c r="F420" s="40" t="s">
        <v>1362</v>
      </c>
    </row>
    <row r="421" spans="1:6" ht="14.25" customHeight="1" x14ac:dyDescent="0.2">
      <c r="A421" s="83">
        <f t="shared" si="6"/>
        <v>42841.833330000001</v>
      </c>
      <c r="B421" s="34">
        <v>20</v>
      </c>
      <c r="C421" s="40" t="s">
        <v>1363</v>
      </c>
      <c r="D421" s="40" t="s">
        <v>1364</v>
      </c>
      <c r="E421" s="40" t="s">
        <v>190</v>
      </c>
      <c r="F421" s="40" t="s">
        <v>1365</v>
      </c>
    </row>
    <row r="422" spans="1:6" ht="14.25" customHeight="1" x14ac:dyDescent="0.2">
      <c r="A422" s="83">
        <f t="shared" si="6"/>
        <v>42841.875</v>
      </c>
      <c r="B422" s="34">
        <v>21</v>
      </c>
      <c r="C422" s="40" t="s">
        <v>1366</v>
      </c>
      <c r="D422" s="40" t="s">
        <v>190</v>
      </c>
      <c r="E422" s="40" t="s">
        <v>1367</v>
      </c>
      <c r="F422" s="40" t="s">
        <v>1368</v>
      </c>
    </row>
    <row r="423" spans="1:6" ht="14.25" customHeight="1" x14ac:dyDescent="0.2">
      <c r="A423" s="83">
        <f t="shared" si="6"/>
        <v>42841.916669999999</v>
      </c>
      <c r="B423" s="34">
        <v>22</v>
      </c>
      <c r="C423" s="40" t="s">
        <v>1369</v>
      </c>
      <c r="D423" s="40" t="s">
        <v>190</v>
      </c>
      <c r="E423" s="40" t="s">
        <v>1370</v>
      </c>
      <c r="F423" s="40" t="s">
        <v>1371</v>
      </c>
    </row>
    <row r="424" spans="1:6" ht="14.25" customHeight="1" x14ac:dyDescent="0.2">
      <c r="A424" s="83">
        <f t="shared" si="6"/>
        <v>42841.958330000001</v>
      </c>
      <c r="B424" s="34">
        <v>23</v>
      </c>
      <c r="C424" s="40" t="s">
        <v>1372</v>
      </c>
      <c r="D424" s="40" t="s">
        <v>190</v>
      </c>
      <c r="E424" s="40" t="s">
        <v>1373</v>
      </c>
      <c r="F424" s="40" t="s">
        <v>1374</v>
      </c>
    </row>
    <row r="425" spans="1:6" ht="14.25" customHeight="1" x14ac:dyDescent="0.2">
      <c r="A425" s="83">
        <f t="shared" si="6"/>
        <v>42842</v>
      </c>
      <c r="B425" s="34">
        <v>0</v>
      </c>
      <c r="C425" s="40" t="s">
        <v>1375</v>
      </c>
      <c r="D425" s="40" t="s">
        <v>190</v>
      </c>
      <c r="E425" s="40" t="s">
        <v>1376</v>
      </c>
      <c r="F425" s="40" t="s">
        <v>1377</v>
      </c>
    </row>
    <row r="426" spans="1:6" ht="14.25" customHeight="1" x14ac:dyDescent="0.2">
      <c r="A426" s="83">
        <f t="shared" si="6"/>
        <v>42842.041669999999</v>
      </c>
      <c r="B426" s="34">
        <v>1</v>
      </c>
      <c r="C426" s="40" t="s">
        <v>1378</v>
      </c>
      <c r="D426" s="40" t="s">
        <v>190</v>
      </c>
      <c r="E426" s="40" t="s">
        <v>1379</v>
      </c>
      <c r="F426" s="40" t="s">
        <v>1380</v>
      </c>
    </row>
    <row r="427" spans="1:6" ht="14.25" customHeight="1" x14ac:dyDescent="0.2">
      <c r="A427" s="83">
        <f t="shared" si="6"/>
        <v>42842.083330000001</v>
      </c>
      <c r="B427" s="34">
        <v>2</v>
      </c>
      <c r="C427" s="40" t="s">
        <v>1381</v>
      </c>
      <c r="D427" s="40" t="s">
        <v>190</v>
      </c>
      <c r="E427" s="40" t="s">
        <v>1382</v>
      </c>
      <c r="F427" s="40" t="s">
        <v>1383</v>
      </c>
    </row>
    <row r="428" spans="1:6" ht="14.25" customHeight="1" x14ac:dyDescent="0.2">
      <c r="A428" s="83">
        <f t="shared" si="6"/>
        <v>42842.125</v>
      </c>
      <c r="B428" s="34">
        <v>3</v>
      </c>
      <c r="C428" s="40" t="s">
        <v>1384</v>
      </c>
      <c r="D428" s="40" t="s">
        <v>190</v>
      </c>
      <c r="E428" s="40" t="s">
        <v>1385</v>
      </c>
      <c r="F428" s="40" t="s">
        <v>1386</v>
      </c>
    </row>
    <row r="429" spans="1:6" ht="14.25" customHeight="1" x14ac:dyDescent="0.2">
      <c r="A429" s="83">
        <f t="shared" si="6"/>
        <v>42842.166669999999</v>
      </c>
      <c r="B429" s="34">
        <v>4</v>
      </c>
      <c r="C429" s="40" t="s">
        <v>1387</v>
      </c>
      <c r="D429" s="40" t="s">
        <v>190</v>
      </c>
      <c r="E429" s="40" t="s">
        <v>1388</v>
      </c>
      <c r="F429" s="40" t="s">
        <v>1389</v>
      </c>
    </row>
    <row r="430" spans="1:6" ht="14.25" customHeight="1" x14ac:dyDescent="0.2">
      <c r="A430" s="83">
        <f t="shared" si="6"/>
        <v>42842.208330000001</v>
      </c>
      <c r="B430" s="34">
        <v>5</v>
      </c>
      <c r="C430" s="40" t="s">
        <v>1390</v>
      </c>
      <c r="D430" s="40" t="s">
        <v>190</v>
      </c>
      <c r="E430" s="40" t="s">
        <v>1391</v>
      </c>
      <c r="F430" s="40" t="s">
        <v>1392</v>
      </c>
    </row>
    <row r="431" spans="1:6" ht="14.25" customHeight="1" x14ac:dyDescent="0.2">
      <c r="A431" s="83">
        <f t="shared" si="6"/>
        <v>42842.25</v>
      </c>
      <c r="B431" s="34">
        <v>6</v>
      </c>
      <c r="C431" s="40" t="s">
        <v>1393</v>
      </c>
      <c r="D431" s="40" t="s">
        <v>190</v>
      </c>
      <c r="E431" s="40" t="s">
        <v>1394</v>
      </c>
      <c r="F431" s="40" t="s">
        <v>1395</v>
      </c>
    </row>
    <row r="432" spans="1:6" ht="14.25" customHeight="1" x14ac:dyDescent="0.2">
      <c r="A432" s="83">
        <f t="shared" si="6"/>
        <v>42842.291669999999</v>
      </c>
      <c r="B432" s="34">
        <v>7</v>
      </c>
      <c r="C432" s="40" t="s">
        <v>1396</v>
      </c>
      <c r="D432" s="40" t="s">
        <v>191</v>
      </c>
      <c r="E432" s="40" t="s">
        <v>1397</v>
      </c>
      <c r="F432" s="40" t="s">
        <v>1398</v>
      </c>
    </row>
    <row r="433" spans="1:6" ht="14.25" customHeight="1" x14ac:dyDescent="0.2">
      <c r="A433" s="83">
        <f t="shared" si="6"/>
        <v>42842.333330000001</v>
      </c>
      <c r="B433" s="34">
        <v>8</v>
      </c>
      <c r="C433" s="40" t="s">
        <v>1399</v>
      </c>
      <c r="D433" s="40" t="s">
        <v>191</v>
      </c>
      <c r="E433" s="40" t="s">
        <v>1400</v>
      </c>
      <c r="F433" s="40" t="s">
        <v>1401</v>
      </c>
    </row>
    <row r="434" spans="1:6" ht="14.25" customHeight="1" x14ac:dyDescent="0.2">
      <c r="A434" s="83">
        <f t="shared" si="6"/>
        <v>42842.375</v>
      </c>
      <c r="B434" s="34">
        <v>9</v>
      </c>
      <c r="C434" s="40" t="s">
        <v>1402</v>
      </c>
      <c r="D434" s="40" t="s">
        <v>190</v>
      </c>
      <c r="E434" s="40" t="s">
        <v>1403</v>
      </c>
      <c r="F434" s="40" t="s">
        <v>1404</v>
      </c>
    </row>
    <row r="435" spans="1:6" ht="14.25" customHeight="1" x14ac:dyDescent="0.2">
      <c r="A435" s="83">
        <f t="shared" si="6"/>
        <v>42842.416669999999</v>
      </c>
      <c r="B435" s="34">
        <v>10</v>
      </c>
      <c r="C435" s="40" t="s">
        <v>1405</v>
      </c>
      <c r="D435" s="40" t="s">
        <v>190</v>
      </c>
      <c r="E435" s="40" t="s">
        <v>1406</v>
      </c>
      <c r="F435" s="40" t="s">
        <v>1407</v>
      </c>
    </row>
    <row r="436" spans="1:6" ht="14.25" customHeight="1" x14ac:dyDescent="0.2">
      <c r="A436" s="83">
        <f t="shared" si="6"/>
        <v>42842.458330000001</v>
      </c>
      <c r="B436" s="34">
        <v>11</v>
      </c>
      <c r="C436" s="40" t="s">
        <v>1408</v>
      </c>
      <c r="D436" s="40" t="s">
        <v>191</v>
      </c>
      <c r="E436" s="40" t="s">
        <v>1409</v>
      </c>
      <c r="F436" s="40" t="s">
        <v>1410</v>
      </c>
    </row>
    <row r="437" spans="1:6" ht="14.25" customHeight="1" x14ac:dyDescent="0.2">
      <c r="A437" s="83">
        <f t="shared" si="6"/>
        <v>42842.5</v>
      </c>
      <c r="B437" s="34">
        <v>12</v>
      </c>
      <c r="C437" s="40" t="s">
        <v>1411</v>
      </c>
      <c r="D437" s="40" t="s">
        <v>190</v>
      </c>
      <c r="E437" s="40" t="s">
        <v>1412</v>
      </c>
      <c r="F437" s="40" t="s">
        <v>1413</v>
      </c>
    </row>
    <row r="438" spans="1:6" ht="14.25" customHeight="1" x14ac:dyDescent="0.2">
      <c r="A438" s="83">
        <f t="shared" si="6"/>
        <v>42842.541669999999</v>
      </c>
      <c r="B438" s="34">
        <v>13</v>
      </c>
      <c r="C438" s="40" t="s">
        <v>988</v>
      </c>
      <c r="D438" s="40" t="s">
        <v>190</v>
      </c>
      <c r="E438" s="40" t="s">
        <v>1414</v>
      </c>
      <c r="F438" s="40" t="s">
        <v>1415</v>
      </c>
    </row>
    <row r="439" spans="1:6" ht="14.25" customHeight="1" x14ac:dyDescent="0.2">
      <c r="A439" s="83">
        <f t="shared" si="6"/>
        <v>42842.583330000001</v>
      </c>
      <c r="B439" s="34">
        <v>14</v>
      </c>
      <c r="C439" s="40" t="s">
        <v>1416</v>
      </c>
      <c r="D439" s="40" t="s">
        <v>191</v>
      </c>
      <c r="E439" s="40" t="s">
        <v>1417</v>
      </c>
      <c r="F439" s="40" t="s">
        <v>1418</v>
      </c>
    </row>
    <row r="440" spans="1:6" ht="14.25" customHeight="1" x14ac:dyDescent="0.2">
      <c r="A440" s="83">
        <f t="shared" si="6"/>
        <v>42842.625</v>
      </c>
      <c r="B440" s="34">
        <v>15</v>
      </c>
      <c r="C440" s="40" t="s">
        <v>1419</v>
      </c>
      <c r="D440" s="40" t="s">
        <v>191</v>
      </c>
      <c r="E440" s="40" t="s">
        <v>1420</v>
      </c>
      <c r="F440" s="40" t="s">
        <v>1421</v>
      </c>
    </row>
    <row r="441" spans="1:6" ht="14.25" customHeight="1" x14ac:dyDescent="0.2">
      <c r="A441" s="83">
        <f t="shared" si="6"/>
        <v>42842.666669999999</v>
      </c>
      <c r="B441" s="34">
        <v>16</v>
      </c>
      <c r="C441" s="40" t="s">
        <v>1422</v>
      </c>
      <c r="D441" s="40" t="s">
        <v>190</v>
      </c>
      <c r="E441" s="40" t="s">
        <v>1423</v>
      </c>
      <c r="F441" s="40" t="s">
        <v>1424</v>
      </c>
    </row>
    <row r="442" spans="1:6" ht="14.25" customHeight="1" x14ac:dyDescent="0.2">
      <c r="A442" s="83">
        <f t="shared" si="6"/>
        <v>42842.708330000001</v>
      </c>
      <c r="B442" s="34">
        <v>17</v>
      </c>
      <c r="C442" s="40" t="s">
        <v>1425</v>
      </c>
      <c r="D442" s="40" t="s">
        <v>190</v>
      </c>
      <c r="E442" s="40" t="s">
        <v>1426</v>
      </c>
      <c r="F442" s="40" t="s">
        <v>1427</v>
      </c>
    </row>
    <row r="443" spans="1:6" ht="14.25" customHeight="1" x14ac:dyDescent="0.2">
      <c r="A443" s="83">
        <f t="shared" si="6"/>
        <v>42842.75</v>
      </c>
      <c r="B443" s="34">
        <v>18</v>
      </c>
      <c r="C443" s="40" t="s">
        <v>906</v>
      </c>
      <c r="D443" s="40" t="s">
        <v>191</v>
      </c>
      <c r="E443" s="40" t="s">
        <v>1428</v>
      </c>
      <c r="F443" s="40" t="s">
        <v>908</v>
      </c>
    </row>
    <row r="444" spans="1:6" ht="14.25" customHeight="1" x14ac:dyDescent="0.2">
      <c r="A444" s="83">
        <f t="shared" si="6"/>
        <v>42842.791669999999</v>
      </c>
      <c r="B444" s="34">
        <v>19</v>
      </c>
      <c r="C444" s="40" t="s">
        <v>1429</v>
      </c>
      <c r="D444" s="40" t="s">
        <v>191</v>
      </c>
      <c r="E444" s="40" t="s">
        <v>1430</v>
      </c>
      <c r="F444" s="40" t="s">
        <v>1431</v>
      </c>
    </row>
    <row r="445" spans="1:6" ht="14.25" customHeight="1" x14ac:dyDescent="0.2">
      <c r="A445" s="83">
        <f t="shared" si="6"/>
        <v>42842.833330000001</v>
      </c>
      <c r="B445" s="34">
        <v>20</v>
      </c>
      <c r="C445" s="40" t="s">
        <v>1432</v>
      </c>
      <c r="D445" s="40" t="s">
        <v>190</v>
      </c>
      <c r="E445" s="40" t="s">
        <v>1433</v>
      </c>
      <c r="F445" s="40" t="s">
        <v>1434</v>
      </c>
    </row>
    <row r="446" spans="1:6" ht="14.25" customHeight="1" x14ac:dyDescent="0.2">
      <c r="A446" s="83">
        <f t="shared" si="6"/>
        <v>42842.875</v>
      </c>
      <c r="B446" s="34">
        <v>21</v>
      </c>
      <c r="C446" s="40" t="s">
        <v>229</v>
      </c>
      <c r="D446" s="40" t="s">
        <v>191</v>
      </c>
      <c r="E446" s="40" t="s">
        <v>1435</v>
      </c>
      <c r="F446" s="40" t="s">
        <v>1436</v>
      </c>
    </row>
    <row r="447" spans="1:6" ht="14.25" customHeight="1" x14ac:dyDescent="0.2">
      <c r="A447" s="83">
        <f t="shared" si="6"/>
        <v>42842.916669999999</v>
      </c>
      <c r="B447" s="34">
        <v>22</v>
      </c>
      <c r="C447" s="40" t="s">
        <v>1437</v>
      </c>
      <c r="D447" s="40" t="s">
        <v>191</v>
      </c>
      <c r="E447" s="40" t="s">
        <v>1438</v>
      </c>
      <c r="F447" s="40" t="s">
        <v>1439</v>
      </c>
    </row>
    <row r="448" spans="1:6" ht="14.25" customHeight="1" x14ac:dyDescent="0.2">
      <c r="A448" s="83">
        <f t="shared" si="6"/>
        <v>42842.958330000001</v>
      </c>
      <c r="B448" s="34">
        <v>23</v>
      </c>
      <c r="C448" s="40" t="s">
        <v>1440</v>
      </c>
      <c r="D448" s="40" t="s">
        <v>190</v>
      </c>
      <c r="E448" s="40" t="s">
        <v>1441</v>
      </c>
      <c r="F448" s="40" t="s">
        <v>1442</v>
      </c>
    </row>
    <row r="449" spans="1:6" ht="14.25" customHeight="1" x14ac:dyDescent="0.2">
      <c r="A449" s="83">
        <f t="shared" si="6"/>
        <v>42843</v>
      </c>
      <c r="B449" s="34">
        <v>0</v>
      </c>
      <c r="C449" s="40" t="s">
        <v>1443</v>
      </c>
      <c r="D449" s="40" t="s">
        <v>190</v>
      </c>
      <c r="E449" s="40" t="s">
        <v>1444</v>
      </c>
      <c r="F449" s="40" t="s">
        <v>1445</v>
      </c>
    </row>
    <row r="450" spans="1:6" ht="14.25" customHeight="1" x14ac:dyDescent="0.2">
      <c r="A450" s="83">
        <f t="shared" ref="A450:A513" si="7">A426+1</f>
        <v>42843.041669999999</v>
      </c>
      <c r="B450" s="34">
        <v>1</v>
      </c>
      <c r="C450" s="40" t="s">
        <v>1446</v>
      </c>
      <c r="D450" s="40" t="s">
        <v>190</v>
      </c>
      <c r="E450" s="40" t="s">
        <v>1447</v>
      </c>
      <c r="F450" s="40" t="s">
        <v>1448</v>
      </c>
    </row>
    <row r="451" spans="1:6" ht="14.25" customHeight="1" x14ac:dyDescent="0.2">
      <c r="A451" s="83">
        <f t="shared" si="7"/>
        <v>42843.083330000001</v>
      </c>
      <c r="B451" s="34">
        <v>2</v>
      </c>
      <c r="C451" s="40" t="s">
        <v>1449</v>
      </c>
      <c r="D451" s="40" t="s">
        <v>190</v>
      </c>
      <c r="E451" s="40" t="s">
        <v>1450</v>
      </c>
      <c r="F451" s="40" t="s">
        <v>1451</v>
      </c>
    </row>
    <row r="452" spans="1:6" ht="14.25" customHeight="1" x14ac:dyDescent="0.2">
      <c r="A452" s="83">
        <f t="shared" si="7"/>
        <v>42843.125</v>
      </c>
      <c r="B452" s="34">
        <v>3</v>
      </c>
      <c r="C452" s="40" t="s">
        <v>1452</v>
      </c>
      <c r="D452" s="40" t="s">
        <v>190</v>
      </c>
      <c r="E452" s="40" t="s">
        <v>1453</v>
      </c>
      <c r="F452" s="40" t="s">
        <v>1454</v>
      </c>
    </row>
    <row r="453" spans="1:6" ht="14.25" customHeight="1" x14ac:dyDescent="0.2">
      <c r="A453" s="83">
        <f t="shared" si="7"/>
        <v>42843.166669999999</v>
      </c>
      <c r="B453" s="34">
        <v>4</v>
      </c>
      <c r="C453" s="40" t="s">
        <v>1455</v>
      </c>
      <c r="D453" s="40" t="s">
        <v>190</v>
      </c>
      <c r="E453" s="40" t="s">
        <v>1456</v>
      </c>
      <c r="F453" s="40" t="s">
        <v>221</v>
      </c>
    </row>
    <row r="454" spans="1:6" ht="14.25" customHeight="1" x14ac:dyDescent="0.2">
      <c r="A454" s="83">
        <f t="shared" si="7"/>
        <v>42843.208330000001</v>
      </c>
      <c r="B454" s="34">
        <v>5</v>
      </c>
      <c r="C454" s="40" t="s">
        <v>258</v>
      </c>
      <c r="D454" s="40" t="s">
        <v>190</v>
      </c>
      <c r="E454" s="40" t="s">
        <v>1457</v>
      </c>
      <c r="F454" s="40" t="s">
        <v>1458</v>
      </c>
    </row>
    <row r="455" spans="1:6" ht="14.25" customHeight="1" x14ac:dyDescent="0.2">
      <c r="A455" s="83">
        <f t="shared" si="7"/>
        <v>42843.25</v>
      </c>
      <c r="B455" s="34">
        <v>6</v>
      </c>
      <c r="C455" s="40" t="s">
        <v>1459</v>
      </c>
      <c r="D455" s="40" t="s">
        <v>190</v>
      </c>
      <c r="E455" s="40" t="s">
        <v>1460</v>
      </c>
      <c r="F455" s="40" t="s">
        <v>1461</v>
      </c>
    </row>
    <row r="456" spans="1:6" ht="14.25" customHeight="1" x14ac:dyDescent="0.2">
      <c r="A456" s="83">
        <f t="shared" si="7"/>
        <v>42843.291669999999</v>
      </c>
      <c r="B456" s="34">
        <v>7</v>
      </c>
      <c r="C456" s="40" t="s">
        <v>1462</v>
      </c>
      <c r="D456" s="40" t="s">
        <v>190</v>
      </c>
      <c r="E456" s="40" t="s">
        <v>1463</v>
      </c>
      <c r="F456" s="40" t="s">
        <v>1464</v>
      </c>
    </row>
    <row r="457" spans="1:6" ht="14.25" customHeight="1" x14ac:dyDescent="0.2">
      <c r="A457" s="83">
        <f t="shared" si="7"/>
        <v>42843.333330000001</v>
      </c>
      <c r="B457" s="34">
        <v>8</v>
      </c>
      <c r="C457" s="40" t="s">
        <v>1465</v>
      </c>
      <c r="D457" s="40" t="s">
        <v>190</v>
      </c>
      <c r="E457" s="40" t="s">
        <v>1466</v>
      </c>
      <c r="F457" s="40" t="s">
        <v>1467</v>
      </c>
    </row>
    <row r="458" spans="1:6" ht="14.25" customHeight="1" x14ac:dyDescent="0.2">
      <c r="A458" s="83">
        <f t="shared" si="7"/>
        <v>42843.375</v>
      </c>
      <c r="B458" s="34">
        <v>9</v>
      </c>
      <c r="C458" s="40" t="s">
        <v>1468</v>
      </c>
      <c r="D458" s="40" t="s">
        <v>191</v>
      </c>
      <c r="E458" s="40" t="s">
        <v>1469</v>
      </c>
      <c r="F458" s="40" t="s">
        <v>1470</v>
      </c>
    </row>
    <row r="459" spans="1:6" ht="14.25" customHeight="1" x14ac:dyDescent="0.2">
      <c r="A459" s="83">
        <f t="shared" si="7"/>
        <v>42843.416669999999</v>
      </c>
      <c r="B459" s="34">
        <v>10</v>
      </c>
      <c r="C459" s="40" t="s">
        <v>1471</v>
      </c>
      <c r="D459" s="40" t="s">
        <v>191</v>
      </c>
      <c r="E459" s="40" t="s">
        <v>1472</v>
      </c>
      <c r="F459" s="40" t="s">
        <v>1473</v>
      </c>
    </row>
    <row r="460" spans="1:6" ht="14.25" customHeight="1" x14ac:dyDescent="0.2">
      <c r="A460" s="83">
        <f t="shared" si="7"/>
        <v>42843.458330000001</v>
      </c>
      <c r="B460" s="34">
        <v>11</v>
      </c>
      <c r="C460" s="40" t="s">
        <v>1474</v>
      </c>
      <c r="D460" s="40" t="s">
        <v>191</v>
      </c>
      <c r="E460" s="40" t="s">
        <v>1475</v>
      </c>
      <c r="F460" s="40" t="s">
        <v>1476</v>
      </c>
    </row>
    <row r="461" spans="1:6" ht="14.25" customHeight="1" x14ac:dyDescent="0.2">
      <c r="A461" s="83">
        <f t="shared" si="7"/>
        <v>42843.5</v>
      </c>
      <c r="B461" s="34">
        <v>12</v>
      </c>
      <c r="C461" s="40" t="s">
        <v>1477</v>
      </c>
      <c r="D461" s="40" t="s">
        <v>191</v>
      </c>
      <c r="E461" s="40" t="s">
        <v>1478</v>
      </c>
      <c r="F461" s="40" t="s">
        <v>1479</v>
      </c>
    </row>
    <row r="462" spans="1:6" ht="14.25" customHeight="1" x14ac:dyDescent="0.2">
      <c r="A462" s="83">
        <f t="shared" si="7"/>
        <v>42843.541669999999</v>
      </c>
      <c r="B462" s="34">
        <v>13</v>
      </c>
      <c r="C462" s="40" t="s">
        <v>245</v>
      </c>
      <c r="D462" s="40" t="s">
        <v>190</v>
      </c>
      <c r="E462" s="40" t="s">
        <v>1480</v>
      </c>
      <c r="F462" s="40" t="s">
        <v>1481</v>
      </c>
    </row>
    <row r="463" spans="1:6" ht="14.25" customHeight="1" x14ac:dyDescent="0.2">
      <c r="A463" s="83">
        <f t="shared" si="7"/>
        <v>42843.583330000001</v>
      </c>
      <c r="B463" s="34">
        <v>14</v>
      </c>
      <c r="C463" s="40" t="s">
        <v>1482</v>
      </c>
      <c r="D463" s="40" t="s">
        <v>191</v>
      </c>
      <c r="E463" s="40" t="s">
        <v>1483</v>
      </c>
      <c r="F463" s="40" t="s">
        <v>1484</v>
      </c>
    </row>
    <row r="464" spans="1:6" ht="14.25" customHeight="1" x14ac:dyDescent="0.2">
      <c r="A464" s="83">
        <f t="shared" si="7"/>
        <v>42843.625</v>
      </c>
      <c r="B464" s="34">
        <v>15</v>
      </c>
      <c r="C464" s="40" t="s">
        <v>1485</v>
      </c>
      <c r="D464" s="40" t="s">
        <v>191</v>
      </c>
      <c r="E464" s="40" t="s">
        <v>1486</v>
      </c>
      <c r="F464" s="40" t="s">
        <v>1487</v>
      </c>
    </row>
    <row r="465" spans="1:6" ht="14.25" customHeight="1" x14ac:dyDescent="0.2">
      <c r="A465" s="83">
        <f t="shared" si="7"/>
        <v>42843.666669999999</v>
      </c>
      <c r="B465" s="34">
        <v>16</v>
      </c>
      <c r="C465" s="40" t="s">
        <v>1488</v>
      </c>
      <c r="D465" s="40" t="s">
        <v>190</v>
      </c>
      <c r="E465" s="40" t="s">
        <v>1489</v>
      </c>
      <c r="F465" s="40" t="s">
        <v>1490</v>
      </c>
    </row>
    <row r="466" spans="1:6" ht="14.25" customHeight="1" x14ac:dyDescent="0.2">
      <c r="A466" s="83">
        <f t="shared" si="7"/>
        <v>42843.708330000001</v>
      </c>
      <c r="B466" s="34">
        <v>17</v>
      </c>
      <c r="C466" s="40" t="s">
        <v>1491</v>
      </c>
      <c r="D466" s="40" t="s">
        <v>191</v>
      </c>
      <c r="E466" s="40" t="s">
        <v>1492</v>
      </c>
      <c r="F466" s="40" t="s">
        <v>1493</v>
      </c>
    </row>
    <row r="467" spans="1:6" ht="14.25" customHeight="1" x14ac:dyDescent="0.2">
      <c r="A467" s="83">
        <f t="shared" si="7"/>
        <v>42843.75</v>
      </c>
      <c r="B467" s="34">
        <v>18</v>
      </c>
      <c r="C467" s="40" t="s">
        <v>1494</v>
      </c>
      <c r="D467" s="40" t="s">
        <v>190</v>
      </c>
      <c r="E467" s="40" t="s">
        <v>1495</v>
      </c>
      <c r="F467" s="40" t="s">
        <v>1496</v>
      </c>
    </row>
    <row r="468" spans="1:6" ht="14.25" customHeight="1" x14ac:dyDescent="0.2">
      <c r="A468" s="83">
        <f t="shared" si="7"/>
        <v>42843.791669999999</v>
      </c>
      <c r="B468" s="34">
        <v>19</v>
      </c>
      <c r="C468" s="40" t="s">
        <v>1497</v>
      </c>
      <c r="D468" s="40" t="s">
        <v>1498</v>
      </c>
      <c r="E468" s="40" t="s">
        <v>190</v>
      </c>
      <c r="F468" s="40" t="s">
        <v>1499</v>
      </c>
    </row>
    <row r="469" spans="1:6" ht="14.25" customHeight="1" x14ac:dyDescent="0.2">
      <c r="A469" s="83">
        <f t="shared" si="7"/>
        <v>42843.833330000001</v>
      </c>
      <c r="B469" s="34">
        <v>20</v>
      </c>
      <c r="C469" s="40" t="s">
        <v>1500</v>
      </c>
      <c r="D469" s="40" t="s">
        <v>190</v>
      </c>
      <c r="E469" s="40" t="s">
        <v>1501</v>
      </c>
      <c r="F469" s="40" t="s">
        <v>1502</v>
      </c>
    </row>
    <row r="470" spans="1:6" ht="14.25" customHeight="1" x14ac:dyDescent="0.2">
      <c r="A470" s="83">
        <f t="shared" si="7"/>
        <v>42843.875</v>
      </c>
      <c r="B470" s="34">
        <v>21</v>
      </c>
      <c r="C470" s="40" t="s">
        <v>1503</v>
      </c>
      <c r="D470" s="40" t="s">
        <v>190</v>
      </c>
      <c r="E470" s="40" t="s">
        <v>1504</v>
      </c>
      <c r="F470" s="40" t="s">
        <v>1505</v>
      </c>
    </row>
    <row r="471" spans="1:6" ht="14.25" customHeight="1" x14ac:dyDescent="0.2">
      <c r="A471" s="83">
        <f t="shared" si="7"/>
        <v>42843.916669999999</v>
      </c>
      <c r="B471" s="34">
        <v>22</v>
      </c>
      <c r="C471" s="40" t="s">
        <v>1506</v>
      </c>
      <c r="D471" s="40" t="s">
        <v>190</v>
      </c>
      <c r="E471" s="40" t="s">
        <v>1507</v>
      </c>
      <c r="F471" s="40" t="s">
        <v>1508</v>
      </c>
    </row>
    <row r="472" spans="1:6" ht="14.25" customHeight="1" x14ac:dyDescent="0.2">
      <c r="A472" s="83">
        <f t="shared" si="7"/>
        <v>42843.958330000001</v>
      </c>
      <c r="B472" s="34">
        <v>23</v>
      </c>
      <c r="C472" s="40" t="s">
        <v>1509</v>
      </c>
      <c r="D472" s="40" t="s">
        <v>190</v>
      </c>
      <c r="E472" s="40" t="s">
        <v>1510</v>
      </c>
      <c r="F472" s="40" t="s">
        <v>1511</v>
      </c>
    </row>
    <row r="473" spans="1:6" ht="14.25" customHeight="1" x14ac:dyDescent="0.2">
      <c r="A473" s="83">
        <f t="shared" si="7"/>
        <v>42844</v>
      </c>
      <c r="B473" s="34">
        <v>0</v>
      </c>
      <c r="C473" s="40" t="s">
        <v>1512</v>
      </c>
      <c r="D473" s="40" t="s">
        <v>190</v>
      </c>
      <c r="E473" s="40" t="s">
        <v>1513</v>
      </c>
      <c r="F473" s="40" t="s">
        <v>1514</v>
      </c>
    </row>
    <row r="474" spans="1:6" ht="14.25" customHeight="1" x14ac:dyDescent="0.2">
      <c r="A474" s="83">
        <f t="shared" si="7"/>
        <v>42844.041669999999</v>
      </c>
      <c r="B474" s="34">
        <v>1</v>
      </c>
      <c r="C474" s="40" t="s">
        <v>1515</v>
      </c>
      <c r="D474" s="40" t="s">
        <v>190</v>
      </c>
      <c r="E474" s="40" t="s">
        <v>1516</v>
      </c>
      <c r="F474" s="40" t="s">
        <v>1517</v>
      </c>
    </row>
    <row r="475" spans="1:6" ht="14.25" customHeight="1" x14ac:dyDescent="0.2">
      <c r="A475" s="83">
        <f t="shared" si="7"/>
        <v>42844.083330000001</v>
      </c>
      <c r="B475" s="34">
        <v>2</v>
      </c>
      <c r="C475" s="40" t="s">
        <v>1518</v>
      </c>
      <c r="D475" s="40" t="s">
        <v>190</v>
      </c>
      <c r="E475" s="40" t="s">
        <v>1519</v>
      </c>
      <c r="F475" s="40" t="s">
        <v>1520</v>
      </c>
    </row>
    <row r="476" spans="1:6" ht="14.25" customHeight="1" x14ac:dyDescent="0.2">
      <c r="A476" s="83">
        <f t="shared" si="7"/>
        <v>42844.125</v>
      </c>
      <c r="B476" s="34">
        <v>3</v>
      </c>
      <c r="C476" s="40" t="s">
        <v>264</v>
      </c>
      <c r="D476" s="40" t="s">
        <v>1521</v>
      </c>
      <c r="E476" s="40" t="s">
        <v>191</v>
      </c>
      <c r="F476" s="40" t="s">
        <v>1522</v>
      </c>
    </row>
    <row r="477" spans="1:6" ht="14.25" customHeight="1" x14ac:dyDescent="0.2">
      <c r="A477" s="83">
        <f t="shared" si="7"/>
        <v>42844.166669999999</v>
      </c>
      <c r="B477" s="34">
        <v>4</v>
      </c>
      <c r="C477" s="40" t="s">
        <v>1523</v>
      </c>
      <c r="D477" s="40" t="s">
        <v>1524</v>
      </c>
      <c r="E477" s="40" t="s">
        <v>190</v>
      </c>
      <c r="F477" s="40" t="s">
        <v>1525</v>
      </c>
    </row>
    <row r="478" spans="1:6" ht="14.25" customHeight="1" x14ac:dyDescent="0.2">
      <c r="A478" s="83">
        <f t="shared" si="7"/>
        <v>42844.208330000001</v>
      </c>
      <c r="B478" s="34">
        <v>5</v>
      </c>
      <c r="C478" s="40" t="s">
        <v>1526</v>
      </c>
      <c r="D478" s="40" t="s">
        <v>1527</v>
      </c>
      <c r="E478" s="40" t="s">
        <v>190</v>
      </c>
      <c r="F478" s="40" t="s">
        <v>1528</v>
      </c>
    </row>
    <row r="479" spans="1:6" ht="14.25" customHeight="1" x14ac:dyDescent="0.2">
      <c r="A479" s="83">
        <f t="shared" si="7"/>
        <v>42844.25</v>
      </c>
      <c r="B479" s="34">
        <v>6</v>
      </c>
      <c r="C479" s="40" t="s">
        <v>1529</v>
      </c>
      <c r="D479" s="40" t="s">
        <v>1530</v>
      </c>
      <c r="E479" s="40" t="s">
        <v>190</v>
      </c>
      <c r="F479" s="40" t="s">
        <v>1531</v>
      </c>
    </row>
    <row r="480" spans="1:6" ht="14.25" customHeight="1" x14ac:dyDescent="0.2">
      <c r="A480" s="83">
        <f t="shared" si="7"/>
        <v>42844.291669999999</v>
      </c>
      <c r="B480" s="34">
        <v>7</v>
      </c>
      <c r="C480" s="40" t="s">
        <v>1532</v>
      </c>
      <c r="D480" s="40" t="s">
        <v>190</v>
      </c>
      <c r="E480" s="40" t="s">
        <v>1533</v>
      </c>
      <c r="F480" s="40" t="s">
        <v>1534</v>
      </c>
    </row>
    <row r="481" spans="1:6" ht="14.25" customHeight="1" x14ac:dyDescent="0.2">
      <c r="A481" s="83">
        <f t="shared" si="7"/>
        <v>42844.333330000001</v>
      </c>
      <c r="B481" s="34">
        <v>8</v>
      </c>
      <c r="C481" s="40" t="s">
        <v>1535</v>
      </c>
      <c r="D481" s="40" t="s">
        <v>191</v>
      </c>
      <c r="E481" s="40" t="s">
        <v>1536</v>
      </c>
      <c r="F481" s="40" t="s">
        <v>1537</v>
      </c>
    </row>
    <row r="482" spans="1:6" ht="14.25" customHeight="1" x14ac:dyDescent="0.2">
      <c r="A482" s="83">
        <f t="shared" si="7"/>
        <v>42844.375</v>
      </c>
      <c r="B482" s="34">
        <v>9</v>
      </c>
      <c r="C482" s="40" t="s">
        <v>1538</v>
      </c>
      <c r="D482" s="40" t="s">
        <v>190</v>
      </c>
      <c r="E482" s="40" t="s">
        <v>1539</v>
      </c>
      <c r="F482" s="40" t="s">
        <v>1540</v>
      </c>
    </row>
    <row r="483" spans="1:6" ht="14.25" customHeight="1" x14ac:dyDescent="0.2">
      <c r="A483" s="83">
        <f t="shared" si="7"/>
        <v>42844.416669999999</v>
      </c>
      <c r="B483" s="34">
        <v>10</v>
      </c>
      <c r="C483" s="40" t="s">
        <v>1541</v>
      </c>
      <c r="D483" s="40" t="s">
        <v>190</v>
      </c>
      <c r="E483" s="40" t="s">
        <v>1542</v>
      </c>
      <c r="F483" s="40" t="s">
        <v>1543</v>
      </c>
    </row>
    <row r="484" spans="1:6" ht="14.25" customHeight="1" x14ac:dyDescent="0.2">
      <c r="A484" s="83">
        <f t="shared" si="7"/>
        <v>42844.458330000001</v>
      </c>
      <c r="B484" s="34">
        <v>11</v>
      </c>
      <c r="C484" s="40" t="s">
        <v>1544</v>
      </c>
      <c r="D484" s="40" t="s">
        <v>191</v>
      </c>
      <c r="E484" s="40" t="s">
        <v>1545</v>
      </c>
      <c r="F484" s="40" t="s">
        <v>1546</v>
      </c>
    </row>
    <row r="485" spans="1:6" ht="14.25" customHeight="1" x14ac:dyDescent="0.2">
      <c r="A485" s="83">
        <f t="shared" si="7"/>
        <v>42844.5</v>
      </c>
      <c r="B485" s="34">
        <v>12</v>
      </c>
      <c r="C485" s="40" t="s">
        <v>1547</v>
      </c>
      <c r="D485" s="40" t="s">
        <v>190</v>
      </c>
      <c r="E485" s="40" t="s">
        <v>1548</v>
      </c>
      <c r="F485" s="40" t="s">
        <v>1549</v>
      </c>
    </row>
    <row r="486" spans="1:6" ht="14.25" customHeight="1" x14ac:dyDescent="0.2">
      <c r="A486" s="83">
        <f t="shared" si="7"/>
        <v>42844.541669999999</v>
      </c>
      <c r="B486" s="34">
        <v>13</v>
      </c>
      <c r="C486" s="40" t="s">
        <v>1550</v>
      </c>
      <c r="D486" s="40" t="s">
        <v>190</v>
      </c>
      <c r="E486" s="40" t="s">
        <v>1551</v>
      </c>
      <c r="F486" s="40" t="s">
        <v>1552</v>
      </c>
    </row>
    <row r="487" spans="1:6" ht="14.25" customHeight="1" x14ac:dyDescent="0.2">
      <c r="A487" s="83">
        <f t="shared" si="7"/>
        <v>42844.583330000001</v>
      </c>
      <c r="B487" s="34">
        <v>14</v>
      </c>
      <c r="C487" s="40" t="s">
        <v>1553</v>
      </c>
      <c r="D487" s="40" t="s">
        <v>191</v>
      </c>
      <c r="E487" s="40" t="s">
        <v>1554</v>
      </c>
      <c r="F487" s="40" t="s">
        <v>1555</v>
      </c>
    </row>
    <row r="488" spans="1:6" ht="14.25" customHeight="1" x14ac:dyDescent="0.2">
      <c r="A488" s="83">
        <f t="shared" si="7"/>
        <v>42844.625</v>
      </c>
      <c r="B488" s="34">
        <v>15</v>
      </c>
      <c r="C488" s="40" t="s">
        <v>1556</v>
      </c>
      <c r="D488" s="40" t="s">
        <v>191</v>
      </c>
      <c r="E488" s="40" t="s">
        <v>1557</v>
      </c>
      <c r="F488" s="40" t="s">
        <v>1558</v>
      </c>
    </row>
    <row r="489" spans="1:6" ht="14.25" customHeight="1" x14ac:dyDescent="0.2">
      <c r="A489" s="83">
        <f t="shared" si="7"/>
        <v>42844.666669999999</v>
      </c>
      <c r="B489" s="34">
        <v>16</v>
      </c>
      <c r="C489" s="40" t="s">
        <v>1559</v>
      </c>
      <c r="D489" s="40" t="s">
        <v>190</v>
      </c>
      <c r="E489" s="40" t="s">
        <v>1560</v>
      </c>
      <c r="F489" s="40" t="s">
        <v>1561</v>
      </c>
    </row>
    <row r="490" spans="1:6" ht="14.25" customHeight="1" x14ac:dyDescent="0.2">
      <c r="A490" s="83">
        <f t="shared" si="7"/>
        <v>42844.708330000001</v>
      </c>
      <c r="B490" s="34">
        <v>17</v>
      </c>
      <c r="C490" s="40" t="s">
        <v>1411</v>
      </c>
      <c r="D490" s="40" t="s">
        <v>190</v>
      </c>
      <c r="E490" s="40" t="s">
        <v>1562</v>
      </c>
      <c r="F490" s="40" t="s">
        <v>1413</v>
      </c>
    </row>
    <row r="491" spans="1:6" ht="14.25" customHeight="1" x14ac:dyDescent="0.2">
      <c r="A491" s="83">
        <f t="shared" si="7"/>
        <v>42844.75</v>
      </c>
      <c r="B491" s="34">
        <v>18</v>
      </c>
      <c r="C491" s="40" t="s">
        <v>1563</v>
      </c>
      <c r="D491" s="40" t="s">
        <v>191</v>
      </c>
      <c r="E491" s="40" t="s">
        <v>1564</v>
      </c>
      <c r="F491" s="40" t="s">
        <v>1565</v>
      </c>
    </row>
    <row r="492" spans="1:6" ht="14.25" customHeight="1" x14ac:dyDescent="0.2">
      <c r="A492" s="83">
        <f t="shared" si="7"/>
        <v>42844.791669999999</v>
      </c>
      <c r="B492" s="34">
        <v>19</v>
      </c>
      <c r="C492" s="40" t="s">
        <v>1566</v>
      </c>
      <c r="D492" s="40" t="s">
        <v>190</v>
      </c>
      <c r="E492" s="40" t="s">
        <v>1567</v>
      </c>
      <c r="F492" s="40" t="s">
        <v>1568</v>
      </c>
    </row>
    <row r="493" spans="1:6" ht="14.25" customHeight="1" x14ac:dyDescent="0.2">
      <c r="A493" s="83">
        <f t="shared" si="7"/>
        <v>42844.833330000001</v>
      </c>
      <c r="B493" s="34">
        <v>20</v>
      </c>
      <c r="C493" s="40" t="s">
        <v>1569</v>
      </c>
      <c r="D493" s="40" t="s">
        <v>190</v>
      </c>
      <c r="E493" s="40" t="s">
        <v>1570</v>
      </c>
      <c r="F493" s="40" t="s">
        <v>1571</v>
      </c>
    </row>
    <row r="494" spans="1:6" ht="14.25" customHeight="1" x14ac:dyDescent="0.2">
      <c r="A494" s="83">
        <f t="shared" si="7"/>
        <v>42844.875</v>
      </c>
      <c r="B494" s="34">
        <v>21</v>
      </c>
      <c r="C494" s="40" t="s">
        <v>1572</v>
      </c>
      <c r="D494" s="40" t="s">
        <v>1573</v>
      </c>
      <c r="E494" s="40" t="s">
        <v>190</v>
      </c>
      <c r="F494" s="40" t="s">
        <v>1574</v>
      </c>
    </row>
    <row r="495" spans="1:6" ht="14.25" customHeight="1" x14ac:dyDescent="0.2">
      <c r="A495" s="83">
        <f t="shared" si="7"/>
        <v>42844.916669999999</v>
      </c>
      <c r="B495" s="34">
        <v>22</v>
      </c>
      <c r="C495" s="40" t="s">
        <v>1575</v>
      </c>
      <c r="D495" s="40" t="s">
        <v>191</v>
      </c>
      <c r="E495" s="40" t="s">
        <v>1576</v>
      </c>
      <c r="F495" s="40" t="s">
        <v>1577</v>
      </c>
    </row>
    <row r="496" spans="1:6" ht="14.25" customHeight="1" x14ac:dyDescent="0.2">
      <c r="A496" s="83">
        <f t="shared" si="7"/>
        <v>42844.958330000001</v>
      </c>
      <c r="B496" s="34">
        <v>23</v>
      </c>
      <c r="C496" s="40" t="s">
        <v>1578</v>
      </c>
      <c r="D496" s="40" t="s">
        <v>190</v>
      </c>
      <c r="E496" s="40" t="s">
        <v>1579</v>
      </c>
      <c r="F496" s="40" t="s">
        <v>1580</v>
      </c>
    </row>
    <row r="497" spans="1:6" ht="14.25" customHeight="1" x14ac:dyDescent="0.2">
      <c r="A497" s="83">
        <f t="shared" si="7"/>
        <v>42845</v>
      </c>
      <c r="B497" s="34">
        <v>0</v>
      </c>
      <c r="C497" s="40" t="s">
        <v>1581</v>
      </c>
      <c r="D497" s="40" t="s">
        <v>190</v>
      </c>
      <c r="E497" s="40" t="s">
        <v>1582</v>
      </c>
      <c r="F497" s="40" t="s">
        <v>1583</v>
      </c>
    </row>
    <row r="498" spans="1:6" ht="14.25" customHeight="1" x14ac:dyDescent="0.2">
      <c r="A498" s="83">
        <f t="shared" si="7"/>
        <v>42845.041669999999</v>
      </c>
      <c r="B498" s="34">
        <v>1</v>
      </c>
      <c r="C498" s="40" t="s">
        <v>1584</v>
      </c>
      <c r="D498" s="40" t="s">
        <v>190</v>
      </c>
      <c r="E498" s="40" t="s">
        <v>1585</v>
      </c>
      <c r="F498" s="40" t="s">
        <v>1586</v>
      </c>
    </row>
    <row r="499" spans="1:6" ht="14.25" customHeight="1" x14ac:dyDescent="0.2">
      <c r="A499" s="83">
        <f t="shared" si="7"/>
        <v>42845.083330000001</v>
      </c>
      <c r="B499" s="34">
        <v>2</v>
      </c>
      <c r="C499" s="40" t="s">
        <v>1587</v>
      </c>
      <c r="D499" s="40" t="s">
        <v>190</v>
      </c>
      <c r="E499" s="40" t="s">
        <v>1588</v>
      </c>
      <c r="F499" s="40" t="s">
        <v>1589</v>
      </c>
    </row>
    <row r="500" spans="1:6" ht="14.25" customHeight="1" x14ac:dyDescent="0.2">
      <c r="A500" s="83">
        <f t="shared" si="7"/>
        <v>42845.125</v>
      </c>
      <c r="B500" s="34">
        <v>3</v>
      </c>
      <c r="C500" s="40" t="s">
        <v>1590</v>
      </c>
      <c r="D500" s="40" t="s">
        <v>190</v>
      </c>
      <c r="E500" s="40" t="s">
        <v>1591</v>
      </c>
      <c r="F500" s="40" t="s">
        <v>1592</v>
      </c>
    </row>
    <row r="501" spans="1:6" ht="14.25" customHeight="1" x14ac:dyDescent="0.2">
      <c r="A501" s="83">
        <f t="shared" si="7"/>
        <v>42845.166669999999</v>
      </c>
      <c r="B501" s="34">
        <v>4</v>
      </c>
      <c r="C501" s="40" t="s">
        <v>1593</v>
      </c>
      <c r="D501" s="40" t="s">
        <v>1594</v>
      </c>
      <c r="E501" s="40" t="s">
        <v>190</v>
      </c>
      <c r="F501" s="40" t="s">
        <v>1595</v>
      </c>
    </row>
    <row r="502" spans="1:6" ht="14.25" customHeight="1" x14ac:dyDescent="0.2">
      <c r="A502" s="83">
        <f t="shared" si="7"/>
        <v>42845.208330000001</v>
      </c>
      <c r="B502" s="34">
        <v>5</v>
      </c>
      <c r="C502" s="40" t="s">
        <v>1596</v>
      </c>
      <c r="D502" s="40" t="s">
        <v>1597</v>
      </c>
      <c r="E502" s="40" t="s">
        <v>191</v>
      </c>
      <c r="F502" s="40" t="s">
        <v>1598</v>
      </c>
    </row>
    <row r="503" spans="1:6" ht="14.25" customHeight="1" x14ac:dyDescent="0.2">
      <c r="A503" s="83">
        <f t="shared" si="7"/>
        <v>42845.25</v>
      </c>
      <c r="B503" s="34">
        <v>6</v>
      </c>
      <c r="C503" s="40" t="s">
        <v>1599</v>
      </c>
      <c r="D503" s="40" t="s">
        <v>1600</v>
      </c>
      <c r="E503" s="40" t="s">
        <v>191</v>
      </c>
      <c r="F503" s="40" t="s">
        <v>1601</v>
      </c>
    </row>
    <row r="504" spans="1:6" ht="14.25" customHeight="1" x14ac:dyDescent="0.2">
      <c r="A504" s="83">
        <f t="shared" si="7"/>
        <v>42845.291669999999</v>
      </c>
      <c r="B504" s="34">
        <v>7</v>
      </c>
      <c r="C504" s="40" t="s">
        <v>1602</v>
      </c>
      <c r="D504" s="40" t="s">
        <v>191</v>
      </c>
      <c r="E504" s="40" t="s">
        <v>1603</v>
      </c>
      <c r="F504" s="40" t="s">
        <v>1604</v>
      </c>
    </row>
    <row r="505" spans="1:6" ht="14.25" customHeight="1" x14ac:dyDescent="0.2">
      <c r="A505" s="83">
        <f t="shared" si="7"/>
        <v>42845.333330000001</v>
      </c>
      <c r="B505" s="34">
        <v>8</v>
      </c>
      <c r="C505" s="40" t="s">
        <v>1605</v>
      </c>
      <c r="D505" s="40" t="s">
        <v>190</v>
      </c>
      <c r="E505" s="40" t="s">
        <v>1606</v>
      </c>
      <c r="F505" s="40" t="s">
        <v>1607</v>
      </c>
    </row>
    <row r="506" spans="1:6" ht="14.25" customHeight="1" x14ac:dyDescent="0.2">
      <c r="A506" s="83">
        <f t="shared" si="7"/>
        <v>42845.375</v>
      </c>
      <c r="B506" s="34">
        <v>9</v>
      </c>
      <c r="C506" s="40" t="s">
        <v>1608</v>
      </c>
      <c r="D506" s="40" t="s">
        <v>1609</v>
      </c>
      <c r="E506" s="40" t="s">
        <v>190</v>
      </c>
      <c r="F506" s="40" t="s">
        <v>1610</v>
      </c>
    </row>
    <row r="507" spans="1:6" ht="14.25" customHeight="1" x14ac:dyDescent="0.2">
      <c r="A507" s="83">
        <f t="shared" si="7"/>
        <v>42845.416669999999</v>
      </c>
      <c r="B507" s="34">
        <v>10</v>
      </c>
      <c r="C507" s="40" t="s">
        <v>1611</v>
      </c>
      <c r="D507" s="40" t="s">
        <v>1612</v>
      </c>
      <c r="E507" s="40" t="s">
        <v>190</v>
      </c>
      <c r="F507" s="40" t="s">
        <v>1613</v>
      </c>
    </row>
    <row r="508" spans="1:6" ht="14.25" customHeight="1" x14ac:dyDescent="0.2">
      <c r="A508" s="83">
        <f t="shared" si="7"/>
        <v>42845.458330000001</v>
      </c>
      <c r="B508" s="34">
        <v>11</v>
      </c>
      <c r="C508" s="40" t="s">
        <v>1614</v>
      </c>
      <c r="D508" s="40" t="s">
        <v>191</v>
      </c>
      <c r="E508" s="40" t="s">
        <v>1615</v>
      </c>
      <c r="F508" s="40" t="s">
        <v>1616</v>
      </c>
    </row>
    <row r="509" spans="1:6" ht="14.25" customHeight="1" x14ac:dyDescent="0.2">
      <c r="A509" s="83">
        <f t="shared" si="7"/>
        <v>42845.5</v>
      </c>
      <c r="B509" s="34">
        <v>12</v>
      </c>
      <c r="C509" s="40" t="s">
        <v>1617</v>
      </c>
      <c r="D509" s="40" t="s">
        <v>190</v>
      </c>
      <c r="E509" s="40" t="s">
        <v>1618</v>
      </c>
      <c r="F509" s="40" t="s">
        <v>1619</v>
      </c>
    </row>
    <row r="510" spans="1:6" ht="14.25" customHeight="1" x14ac:dyDescent="0.2">
      <c r="A510" s="83">
        <f t="shared" si="7"/>
        <v>42845.541669999999</v>
      </c>
      <c r="B510" s="34">
        <v>13</v>
      </c>
      <c r="C510" s="40" t="s">
        <v>1620</v>
      </c>
      <c r="D510" s="40" t="s">
        <v>191</v>
      </c>
      <c r="E510" s="40" t="s">
        <v>1621</v>
      </c>
      <c r="F510" s="40" t="s">
        <v>1622</v>
      </c>
    </row>
    <row r="511" spans="1:6" ht="14.25" customHeight="1" x14ac:dyDescent="0.2">
      <c r="A511" s="83">
        <f t="shared" si="7"/>
        <v>42845.583330000001</v>
      </c>
      <c r="B511" s="34">
        <v>14</v>
      </c>
      <c r="C511" s="40" t="s">
        <v>1623</v>
      </c>
      <c r="D511" s="40" t="s">
        <v>190</v>
      </c>
      <c r="E511" s="40" t="s">
        <v>1624</v>
      </c>
      <c r="F511" s="40" t="s">
        <v>1625</v>
      </c>
    </row>
    <row r="512" spans="1:6" ht="14.25" customHeight="1" x14ac:dyDescent="0.2">
      <c r="A512" s="83">
        <f t="shared" si="7"/>
        <v>42845.625</v>
      </c>
      <c r="B512" s="34">
        <v>15</v>
      </c>
      <c r="C512" s="40" t="s">
        <v>1626</v>
      </c>
      <c r="D512" s="40" t="s">
        <v>191</v>
      </c>
      <c r="E512" s="40" t="s">
        <v>1627</v>
      </c>
      <c r="F512" s="40" t="s">
        <v>1628</v>
      </c>
    </row>
    <row r="513" spans="1:6" ht="14.25" customHeight="1" x14ac:dyDescent="0.2">
      <c r="A513" s="83">
        <f t="shared" si="7"/>
        <v>42845.666669999999</v>
      </c>
      <c r="B513" s="34">
        <v>16</v>
      </c>
      <c r="C513" s="40" t="s">
        <v>1629</v>
      </c>
      <c r="D513" s="40" t="s">
        <v>190</v>
      </c>
      <c r="E513" s="40" t="s">
        <v>1630</v>
      </c>
      <c r="F513" s="40" t="s">
        <v>1631</v>
      </c>
    </row>
    <row r="514" spans="1:6" ht="14.25" customHeight="1" x14ac:dyDescent="0.2">
      <c r="A514" s="83">
        <f t="shared" ref="A514:A577" si="8">A490+1</f>
        <v>42845.708330000001</v>
      </c>
      <c r="B514" s="34">
        <v>17</v>
      </c>
      <c r="C514" s="40" t="s">
        <v>1632</v>
      </c>
      <c r="D514" s="40" t="s">
        <v>191</v>
      </c>
      <c r="E514" s="40" t="s">
        <v>1633</v>
      </c>
      <c r="F514" s="40" t="s">
        <v>1634</v>
      </c>
    </row>
    <row r="515" spans="1:6" ht="14.25" customHeight="1" x14ac:dyDescent="0.2">
      <c r="A515" s="83">
        <f t="shared" si="8"/>
        <v>42845.75</v>
      </c>
      <c r="B515" s="34">
        <v>18</v>
      </c>
      <c r="C515" s="40" t="s">
        <v>1635</v>
      </c>
      <c r="D515" s="40" t="s">
        <v>1636</v>
      </c>
      <c r="E515" s="40" t="s">
        <v>190</v>
      </c>
      <c r="F515" s="40" t="s">
        <v>1637</v>
      </c>
    </row>
    <row r="516" spans="1:6" ht="14.25" customHeight="1" x14ac:dyDescent="0.2">
      <c r="A516" s="83">
        <f t="shared" si="8"/>
        <v>42845.791669999999</v>
      </c>
      <c r="B516" s="34">
        <v>19</v>
      </c>
      <c r="C516" s="40" t="s">
        <v>1638</v>
      </c>
      <c r="D516" s="40" t="s">
        <v>1639</v>
      </c>
      <c r="E516" s="40" t="s">
        <v>190</v>
      </c>
      <c r="F516" s="40" t="s">
        <v>1640</v>
      </c>
    </row>
    <row r="517" spans="1:6" ht="14.25" customHeight="1" x14ac:dyDescent="0.2">
      <c r="A517" s="83">
        <f t="shared" si="8"/>
        <v>42845.833330000001</v>
      </c>
      <c r="B517" s="34">
        <v>20</v>
      </c>
      <c r="C517" s="40" t="s">
        <v>1641</v>
      </c>
      <c r="D517" s="40" t="s">
        <v>1642</v>
      </c>
      <c r="E517" s="40" t="s">
        <v>190</v>
      </c>
      <c r="F517" s="40" t="s">
        <v>1643</v>
      </c>
    </row>
    <row r="518" spans="1:6" ht="14.25" customHeight="1" x14ac:dyDescent="0.2">
      <c r="A518" s="83">
        <f t="shared" si="8"/>
        <v>42845.875</v>
      </c>
      <c r="B518" s="34">
        <v>21</v>
      </c>
      <c r="C518" s="40" t="s">
        <v>1644</v>
      </c>
      <c r="D518" s="40" t="s">
        <v>190</v>
      </c>
      <c r="E518" s="40" t="s">
        <v>1645</v>
      </c>
      <c r="F518" s="40" t="s">
        <v>1646</v>
      </c>
    </row>
    <row r="519" spans="1:6" ht="14.25" customHeight="1" x14ac:dyDescent="0.2">
      <c r="A519" s="83">
        <f t="shared" si="8"/>
        <v>42845.916669999999</v>
      </c>
      <c r="B519" s="34">
        <v>22</v>
      </c>
      <c r="C519" s="40" t="s">
        <v>1647</v>
      </c>
      <c r="D519" s="40" t="s">
        <v>191</v>
      </c>
      <c r="E519" s="40" t="s">
        <v>1648</v>
      </c>
      <c r="F519" s="40" t="s">
        <v>1649</v>
      </c>
    </row>
    <row r="520" spans="1:6" ht="14.25" customHeight="1" x14ac:dyDescent="0.2">
      <c r="A520" s="83">
        <f t="shared" si="8"/>
        <v>42845.958330000001</v>
      </c>
      <c r="B520" s="34">
        <v>23</v>
      </c>
      <c r="C520" s="40" t="s">
        <v>1650</v>
      </c>
      <c r="D520" s="40" t="s">
        <v>190</v>
      </c>
      <c r="E520" s="40" t="s">
        <v>1651</v>
      </c>
      <c r="F520" s="40" t="s">
        <v>1652</v>
      </c>
    </row>
    <row r="521" spans="1:6" ht="14.25" customHeight="1" x14ac:dyDescent="0.2">
      <c r="A521" s="83">
        <f t="shared" si="8"/>
        <v>42846</v>
      </c>
      <c r="B521" s="34">
        <v>0</v>
      </c>
      <c r="C521" s="40" t="s">
        <v>1653</v>
      </c>
      <c r="D521" s="40" t="s">
        <v>190</v>
      </c>
      <c r="E521" s="40" t="s">
        <v>1654</v>
      </c>
      <c r="F521" s="40" t="s">
        <v>1655</v>
      </c>
    </row>
    <row r="522" spans="1:6" ht="14.25" customHeight="1" x14ac:dyDescent="0.2">
      <c r="A522" s="83">
        <f t="shared" si="8"/>
        <v>42846.041669999999</v>
      </c>
      <c r="B522" s="34">
        <v>1</v>
      </c>
      <c r="C522" s="40" t="s">
        <v>1656</v>
      </c>
      <c r="D522" s="40" t="s">
        <v>1657</v>
      </c>
      <c r="E522" s="40" t="s">
        <v>191</v>
      </c>
      <c r="F522" s="40" t="s">
        <v>1658</v>
      </c>
    </row>
    <row r="523" spans="1:6" ht="14.25" customHeight="1" x14ac:dyDescent="0.2">
      <c r="A523" s="83">
        <f t="shared" si="8"/>
        <v>42846.083330000001</v>
      </c>
      <c r="B523" s="34">
        <v>2</v>
      </c>
      <c r="C523" s="40" t="s">
        <v>1659</v>
      </c>
      <c r="D523" s="40" t="s">
        <v>1660</v>
      </c>
      <c r="E523" s="40" t="s">
        <v>191</v>
      </c>
      <c r="F523" s="40" t="s">
        <v>1661</v>
      </c>
    </row>
    <row r="524" spans="1:6" ht="14.25" customHeight="1" x14ac:dyDescent="0.2">
      <c r="A524" s="83">
        <f t="shared" si="8"/>
        <v>42846.125</v>
      </c>
      <c r="B524" s="34">
        <v>3</v>
      </c>
      <c r="C524" s="40" t="s">
        <v>1662</v>
      </c>
      <c r="D524" s="40" t="s">
        <v>1663</v>
      </c>
      <c r="E524" s="40" t="s">
        <v>191</v>
      </c>
      <c r="F524" s="40" t="s">
        <v>1664</v>
      </c>
    </row>
    <row r="525" spans="1:6" ht="14.25" customHeight="1" x14ac:dyDescent="0.2">
      <c r="A525" s="83">
        <f t="shared" si="8"/>
        <v>42846.166669999999</v>
      </c>
      <c r="B525" s="34">
        <v>4</v>
      </c>
      <c r="C525" s="40" t="s">
        <v>1665</v>
      </c>
      <c r="D525" s="40" t="s">
        <v>1666</v>
      </c>
      <c r="E525" s="40" t="s">
        <v>191</v>
      </c>
      <c r="F525" s="40" t="s">
        <v>1667</v>
      </c>
    </row>
    <row r="526" spans="1:6" ht="14.25" customHeight="1" x14ac:dyDescent="0.2">
      <c r="A526" s="83">
        <f t="shared" si="8"/>
        <v>42846.208330000001</v>
      </c>
      <c r="B526" s="34">
        <v>5</v>
      </c>
      <c r="C526" s="40" t="s">
        <v>1668</v>
      </c>
      <c r="D526" s="40" t="s">
        <v>1669</v>
      </c>
      <c r="E526" s="40" t="s">
        <v>191</v>
      </c>
      <c r="F526" s="40" t="s">
        <v>1670</v>
      </c>
    </row>
    <row r="527" spans="1:6" ht="14.25" customHeight="1" x14ac:dyDescent="0.2">
      <c r="A527" s="83">
        <f t="shared" si="8"/>
        <v>42846.25</v>
      </c>
      <c r="B527" s="34">
        <v>6</v>
      </c>
      <c r="C527" s="40" t="s">
        <v>1671</v>
      </c>
      <c r="D527" s="40" t="s">
        <v>1672</v>
      </c>
      <c r="E527" s="40" t="s">
        <v>190</v>
      </c>
      <c r="F527" s="40" t="s">
        <v>1673</v>
      </c>
    </row>
    <row r="528" spans="1:6" ht="14.25" customHeight="1" x14ac:dyDescent="0.2">
      <c r="A528" s="83">
        <f t="shared" si="8"/>
        <v>42846.291669999999</v>
      </c>
      <c r="B528" s="34">
        <v>7</v>
      </c>
      <c r="C528" s="40" t="s">
        <v>1674</v>
      </c>
      <c r="D528" s="40" t="s">
        <v>1675</v>
      </c>
      <c r="E528" s="40" t="s">
        <v>190</v>
      </c>
      <c r="F528" s="40" t="s">
        <v>1676</v>
      </c>
    </row>
    <row r="529" spans="1:6" ht="14.25" customHeight="1" x14ac:dyDescent="0.2">
      <c r="A529" s="83">
        <f t="shared" si="8"/>
        <v>42846.333330000001</v>
      </c>
      <c r="B529" s="34">
        <v>8</v>
      </c>
      <c r="C529" s="40" t="s">
        <v>1677</v>
      </c>
      <c r="D529" s="40" t="s">
        <v>191</v>
      </c>
      <c r="E529" s="40" t="s">
        <v>1678</v>
      </c>
      <c r="F529" s="40" t="s">
        <v>1679</v>
      </c>
    </row>
    <row r="530" spans="1:6" ht="14.25" customHeight="1" x14ac:dyDescent="0.2">
      <c r="A530" s="83">
        <f t="shared" si="8"/>
        <v>42846.375</v>
      </c>
      <c r="B530" s="34">
        <v>9</v>
      </c>
      <c r="C530" s="40" t="s">
        <v>1680</v>
      </c>
      <c r="D530" s="40" t="s">
        <v>190</v>
      </c>
      <c r="E530" s="40" t="s">
        <v>1681</v>
      </c>
      <c r="F530" s="40" t="s">
        <v>1682</v>
      </c>
    </row>
    <row r="531" spans="1:6" ht="14.25" customHeight="1" x14ac:dyDescent="0.2">
      <c r="A531" s="83">
        <f t="shared" si="8"/>
        <v>42846.416669999999</v>
      </c>
      <c r="B531" s="34">
        <v>10</v>
      </c>
      <c r="C531" s="40" t="s">
        <v>1683</v>
      </c>
      <c r="D531" s="40" t="s">
        <v>1684</v>
      </c>
      <c r="E531" s="40" t="s">
        <v>190</v>
      </c>
      <c r="F531" s="40" t="s">
        <v>1685</v>
      </c>
    </row>
    <row r="532" spans="1:6" ht="14.25" customHeight="1" x14ac:dyDescent="0.2">
      <c r="A532" s="83">
        <f t="shared" si="8"/>
        <v>42846.458330000001</v>
      </c>
      <c r="B532" s="34">
        <v>11</v>
      </c>
      <c r="C532" s="40" t="s">
        <v>1686</v>
      </c>
      <c r="D532" s="40" t="s">
        <v>313</v>
      </c>
      <c r="E532" s="40" t="s">
        <v>1687</v>
      </c>
      <c r="F532" s="40" t="s">
        <v>1688</v>
      </c>
    </row>
    <row r="533" spans="1:6" ht="14.25" customHeight="1" x14ac:dyDescent="0.2">
      <c r="A533" s="83">
        <f t="shared" si="8"/>
        <v>42846.5</v>
      </c>
      <c r="B533" s="34">
        <v>12</v>
      </c>
      <c r="C533" s="40" t="s">
        <v>1689</v>
      </c>
      <c r="D533" s="40" t="s">
        <v>1690</v>
      </c>
      <c r="E533" s="40" t="s">
        <v>190</v>
      </c>
      <c r="F533" s="40" t="s">
        <v>1691</v>
      </c>
    </row>
    <row r="534" spans="1:6" ht="14.25" customHeight="1" x14ac:dyDescent="0.2">
      <c r="A534" s="83">
        <f t="shared" si="8"/>
        <v>42846.541669999999</v>
      </c>
      <c r="B534" s="34">
        <v>13</v>
      </c>
      <c r="C534" s="40" t="s">
        <v>1692</v>
      </c>
      <c r="D534" s="40" t="s">
        <v>1693</v>
      </c>
      <c r="E534" s="40" t="s">
        <v>190</v>
      </c>
      <c r="F534" s="40" t="s">
        <v>1694</v>
      </c>
    </row>
    <row r="535" spans="1:6" ht="14.25" customHeight="1" x14ac:dyDescent="0.2">
      <c r="A535" s="83">
        <f t="shared" si="8"/>
        <v>42846.583330000001</v>
      </c>
      <c r="B535" s="34">
        <v>14</v>
      </c>
      <c r="C535" s="40" t="s">
        <v>1695</v>
      </c>
      <c r="D535" s="40" t="s">
        <v>190</v>
      </c>
      <c r="E535" s="40" t="s">
        <v>1696</v>
      </c>
      <c r="F535" s="40" t="s">
        <v>1697</v>
      </c>
    </row>
    <row r="536" spans="1:6" ht="14.25" customHeight="1" x14ac:dyDescent="0.2">
      <c r="A536" s="83">
        <f t="shared" si="8"/>
        <v>42846.625</v>
      </c>
      <c r="B536" s="34">
        <v>15</v>
      </c>
      <c r="C536" s="40" t="s">
        <v>1698</v>
      </c>
      <c r="D536" s="40" t="s">
        <v>1699</v>
      </c>
      <c r="E536" s="40" t="s">
        <v>190</v>
      </c>
      <c r="F536" s="40" t="s">
        <v>1700</v>
      </c>
    </row>
    <row r="537" spans="1:6" ht="14.25" customHeight="1" x14ac:dyDescent="0.2">
      <c r="A537" s="83">
        <f t="shared" si="8"/>
        <v>42846.666669999999</v>
      </c>
      <c r="B537" s="34">
        <v>16</v>
      </c>
      <c r="C537" s="40" t="s">
        <v>1701</v>
      </c>
      <c r="D537" s="40" t="s">
        <v>1702</v>
      </c>
      <c r="E537" s="40" t="s">
        <v>190</v>
      </c>
      <c r="F537" s="40" t="s">
        <v>1703</v>
      </c>
    </row>
    <row r="538" spans="1:6" ht="14.25" customHeight="1" x14ac:dyDescent="0.2">
      <c r="A538" s="83">
        <f t="shared" si="8"/>
        <v>42846.708330000001</v>
      </c>
      <c r="B538" s="34">
        <v>17</v>
      </c>
      <c r="C538" s="40" t="s">
        <v>1704</v>
      </c>
      <c r="D538" s="40" t="s">
        <v>1705</v>
      </c>
      <c r="E538" s="40" t="s">
        <v>190</v>
      </c>
      <c r="F538" s="40" t="s">
        <v>1706</v>
      </c>
    </row>
    <row r="539" spans="1:6" ht="14.25" customHeight="1" x14ac:dyDescent="0.2">
      <c r="A539" s="83">
        <f t="shared" si="8"/>
        <v>42846.75</v>
      </c>
      <c r="B539" s="34">
        <v>18</v>
      </c>
      <c r="C539" s="40" t="s">
        <v>1707</v>
      </c>
      <c r="D539" s="40" t="s">
        <v>190</v>
      </c>
      <c r="E539" s="40" t="s">
        <v>1708</v>
      </c>
      <c r="F539" s="40" t="s">
        <v>1709</v>
      </c>
    </row>
    <row r="540" spans="1:6" ht="14.25" customHeight="1" x14ac:dyDescent="0.2">
      <c r="A540" s="83">
        <f t="shared" si="8"/>
        <v>42846.791669999999</v>
      </c>
      <c r="B540" s="34">
        <v>19</v>
      </c>
      <c r="C540" s="40" t="s">
        <v>1710</v>
      </c>
      <c r="D540" s="40" t="s">
        <v>1711</v>
      </c>
      <c r="E540" s="40" t="s">
        <v>190</v>
      </c>
      <c r="F540" s="40" t="s">
        <v>1712</v>
      </c>
    </row>
    <row r="541" spans="1:6" ht="14.25" customHeight="1" x14ac:dyDescent="0.2">
      <c r="A541" s="83">
        <f t="shared" si="8"/>
        <v>42846.833330000001</v>
      </c>
      <c r="B541" s="34">
        <v>20</v>
      </c>
      <c r="C541" s="40" t="s">
        <v>1713</v>
      </c>
      <c r="D541" s="40" t="s">
        <v>1714</v>
      </c>
      <c r="E541" s="40" t="s">
        <v>1715</v>
      </c>
      <c r="F541" s="40" t="s">
        <v>1716</v>
      </c>
    </row>
    <row r="542" spans="1:6" ht="14.25" customHeight="1" x14ac:dyDescent="0.2">
      <c r="A542" s="83">
        <f t="shared" si="8"/>
        <v>42846.875</v>
      </c>
      <c r="B542" s="34">
        <v>21</v>
      </c>
      <c r="C542" s="40" t="s">
        <v>1717</v>
      </c>
      <c r="D542" s="40" t="s">
        <v>191</v>
      </c>
      <c r="E542" s="40" t="s">
        <v>1718</v>
      </c>
      <c r="F542" s="40" t="s">
        <v>1719</v>
      </c>
    </row>
    <row r="543" spans="1:6" ht="14.25" customHeight="1" x14ac:dyDescent="0.2">
      <c r="A543" s="83">
        <f t="shared" si="8"/>
        <v>42846.916669999999</v>
      </c>
      <c r="B543" s="34">
        <v>22</v>
      </c>
      <c r="C543" s="40" t="s">
        <v>1720</v>
      </c>
      <c r="D543" s="40" t="s">
        <v>1721</v>
      </c>
      <c r="E543" s="40" t="s">
        <v>190</v>
      </c>
      <c r="F543" s="40" t="s">
        <v>1722</v>
      </c>
    </row>
    <row r="544" spans="1:6" ht="14.25" customHeight="1" x14ac:dyDescent="0.2">
      <c r="A544" s="83">
        <f t="shared" si="8"/>
        <v>42846.958330000001</v>
      </c>
      <c r="B544" s="34">
        <v>23</v>
      </c>
      <c r="C544" s="40" t="s">
        <v>1723</v>
      </c>
      <c r="D544" s="40" t="s">
        <v>190</v>
      </c>
      <c r="E544" s="40" t="s">
        <v>1724</v>
      </c>
      <c r="F544" s="40" t="s">
        <v>1725</v>
      </c>
    </row>
    <row r="545" spans="1:6" ht="14.25" customHeight="1" x14ac:dyDescent="0.2">
      <c r="A545" s="83">
        <f t="shared" si="8"/>
        <v>42847</v>
      </c>
      <c r="B545" s="34">
        <v>0</v>
      </c>
      <c r="C545" s="40" t="s">
        <v>1726</v>
      </c>
      <c r="D545" s="40" t="s">
        <v>190</v>
      </c>
      <c r="E545" s="40" t="s">
        <v>1727</v>
      </c>
      <c r="F545" s="40" t="s">
        <v>1728</v>
      </c>
    </row>
    <row r="546" spans="1:6" ht="14.25" customHeight="1" x14ac:dyDescent="0.2">
      <c r="A546" s="83">
        <f t="shared" si="8"/>
        <v>42847.041669999999</v>
      </c>
      <c r="B546" s="34">
        <v>1</v>
      </c>
      <c r="C546" s="40" t="s">
        <v>1729</v>
      </c>
      <c r="D546" s="40" t="s">
        <v>191</v>
      </c>
      <c r="E546" s="40" t="s">
        <v>1730</v>
      </c>
      <c r="F546" s="40" t="s">
        <v>1731</v>
      </c>
    </row>
    <row r="547" spans="1:6" ht="14.25" customHeight="1" x14ac:dyDescent="0.2">
      <c r="A547" s="83">
        <f t="shared" si="8"/>
        <v>42847.083330000001</v>
      </c>
      <c r="B547" s="34">
        <v>2</v>
      </c>
      <c r="C547" s="40" t="s">
        <v>1732</v>
      </c>
      <c r="D547" s="40" t="s">
        <v>190</v>
      </c>
      <c r="E547" s="40" t="s">
        <v>1733</v>
      </c>
      <c r="F547" s="40" t="s">
        <v>1734</v>
      </c>
    </row>
    <row r="548" spans="1:6" ht="14.25" customHeight="1" x14ac:dyDescent="0.2">
      <c r="A548" s="83">
        <f t="shared" si="8"/>
        <v>42847.125</v>
      </c>
      <c r="B548" s="34">
        <v>3</v>
      </c>
      <c r="C548" s="40" t="s">
        <v>1735</v>
      </c>
      <c r="D548" s="40" t="s">
        <v>190</v>
      </c>
      <c r="E548" s="40" t="s">
        <v>1736</v>
      </c>
      <c r="F548" s="40" t="s">
        <v>253</v>
      </c>
    </row>
    <row r="549" spans="1:6" ht="14.25" customHeight="1" x14ac:dyDescent="0.2">
      <c r="A549" s="83">
        <f t="shared" si="8"/>
        <v>42847.166669999999</v>
      </c>
      <c r="B549" s="34">
        <v>4</v>
      </c>
      <c r="C549" s="40" t="s">
        <v>1737</v>
      </c>
      <c r="D549" s="40" t="s">
        <v>191</v>
      </c>
      <c r="E549" s="40" t="s">
        <v>1738</v>
      </c>
      <c r="F549" s="40" t="s">
        <v>1739</v>
      </c>
    </row>
    <row r="550" spans="1:6" ht="14.25" customHeight="1" x14ac:dyDescent="0.2">
      <c r="A550" s="83">
        <f t="shared" si="8"/>
        <v>42847.208330000001</v>
      </c>
      <c r="B550" s="34">
        <v>5</v>
      </c>
      <c r="C550" s="40" t="s">
        <v>1740</v>
      </c>
      <c r="D550" s="40" t="s">
        <v>191</v>
      </c>
      <c r="E550" s="40" t="s">
        <v>1741</v>
      </c>
      <c r="F550" s="40" t="s">
        <v>1742</v>
      </c>
    </row>
    <row r="551" spans="1:6" ht="14.25" customHeight="1" x14ac:dyDescent="0.2">
      <c r="A551" s="83">
        <f t="shared" si="8"/>
        <v>42847.25</v>
      </c>
      <c r="B551" s="34">
        <v>6</v>
      </c>
      <c r="C551" s="40" t="s">
        <v>1743</v>
      </c>
      <c r="D551" s="40" t="s">
        <v>1744</v>
      </c>
      <c r="E551" s="40" t="s">
        <v>190</v>
      </c>
      <c r="F551" s="40" t="s">
        <v>1745</v>
      </c>
    </row>
    <row r="552" spans="1:6" ht="14.25" customHeight="1" x14ac:dyDescent="0.2">
      <c r="A552" s="83">
        <f t="shared" si="8"/>
        <v>42847.291669999999</v>
      </c>
      <c r="B552" s="34">
        <v>7</v>
      </c>
      <c r="C552" s="40" t="s">
        <v>1746</v>
      </c>
      <c r="D552" s="40" t="s">
        <v>1747</v>
      </c>
      <c r="E552" s="40" t="s">
        <v>190</v>
      </c>
      <c r="F552" s="40" t="s">
        <v>206</v>
      </c>
    </row>
    <row r="553" spans="1:6" ht="14.25" customHeight="1" x14ac:dyDescent="0.2">
      <c r="A553" s="83">
        <f t="shared" si="8"/>
        <v>42847.333330000001</v>
      </c>
      <c r="B553" s="34">
        <v>8</v>
      </c>
      <c r="C553" s="40" t="s">
        <v>1748</v>
      </c>
      <c r="D553" s="40" t="s">
        <v>190</v>
      </c>
      <c r="E553" s="40" t="s">
        <v>1749</v>
      </c>
      <c r="F553" s="40" t="s">
        <v>1750</v>
      </c>
    </row>
    <row r="554" spans="1:6" ht="14.25" customHeight="1" x14ac:dyDescent="0.2">
      <c r="A554" s="83">
        <f t="shared" si="8"/>
        <v>42847.375</v>
      </c>
      <c r="B554" s="34">
        <v>9</v>
      </c>
      <c r="C554" s="40" t="s">
        <v>1751</v>
      </c>
      <c r="D554" s="40" t="s">
        <v>190</v>
      </c>
      <c r="E554" s="40" t="s">
        <v>1752</v>
      </c>
      <c r="F554" s="40" t="s">
        <v>1753</v>
      </c>
    </row>
    <row r="555" spans="1:6" ht="14.25" customHeight="1" x14ac:dyDescent="0.2">
      <c r="A555" s="83">
        <f t="shared" si="8"/>
        <v>42847.416669999999</v>
      </c>
      <c r="B555" s="34">
        <v>10</v>
      </c>
      <c r="C555" s="40" t="s">
        <v>1754</v>
      </c>
      <c r="D555" s="40" t="s">
        <v>1755</v>
      </c>
      <c r="E555" s="40" t="s">
        <v>191</v>
      </c>
      <c r="F555" s="40" t="s">
        <v>235</v>
      </c>
    </row>
    <row r="556" spans="1:6" ht="14.25" customHeight="1" x14ac:dyDescent="0.2">
      <c r="A556" s="83">
        <f t="shared" si="8"/>
        <v>42847.458330000001</v>
      </c>
      <c r="B556" s="34">
        <v>11</v>
      </c>
      <c r="C556" s="40" t="s">
        <v>1756</v>
      </c>
      <c r="D556" s="40" t="s">
        <v>1757</v>
      </c>
      <c r="E556" s="40" t="s">
        <v>190</v>
      </c>
      <c r="F556" s="40" t="s">
        <v>1758</v>
      </c>
    </row>
    <row r="557" spans="1:6" ht="14.25" customHeight="1" x14ac:dyDescent="0.2">
      <c r="A557" s="83">
        <f t="shared" si="8"/>
        <v>42847.5</v>
      </c>
      <c r="B557" s="34">
        <v>12</v>
      </c>
      <c r="C557" s="40" t="s">
        <v>1759</v>
      </c>
      <c r="D557" s="40" t="s">
        <v>1760</v>
      </c>
      <c r="E557" s="40" t="s">
        <v>191</v>
      </c>
      <c r="F557" s="40" t="s">
        <v>1761</v>
      </c>
    </row>
    <row r="558" spans="1:6" ht="14.25" customHeight="1" x14ac:dyDescent="0.2">
      <c r="A558" s="83">
        <f t="shared" si="8"/>
        <v>42847.541669999999</v>
      </c>
      <c r="B558" s="34">
        <v>13</v>
      </c>
      <c r="C558" s="40" t="s">
        <v>1762</v>
      </c>
      <c r="D558" s="40" t="s">
        <v>1763</v>
      </c>
      <c r="E558" s="40" t="s">
        <v>191</v>
      </c>
      <c r="F558" s="40" t="s">
        <v>1764</v>
      </c>
    </row>
    <row r="559" spans="1:6" ht="14.25" customHeight="1" x14ac:dyDescent="0.2">
      <c r="A559" s="83">
        <f t="shared" si="8"/>
        <v>42847.583330000001</v>
      </c>
      <c r="B559" s="34">
        <v>14</v>
      </c>
      <c r="C559" s="40" t="s">
        <v>1765</v>
      </c>
      <c r="D559" s="40" t="s">
        <v>1766</v>
      </c>
      <c r="E559" s="40" t="s">
        <v>190</v>
      </c>
      <c r="F559" s="40" t="s">
        <v>1767</v>
      </c>
    </row>
    <row r="560" spans="1:6" ht="14.25" customHeight="1" x14ac:dyDescent="0.2">
      <c r="A560" s="83">
        <f t="shared" si="8"/>
        <v>42847.625</v>
      </c>
      <c r="B560" s="34">
        <v>15</v>
      </c>
      <c r="C560" s="40" t="s">
        <v>1768</v>
      </c>
      <c r="D560" s="40" t="s">
        <v>1769</v>
      </c>
      <c r="E560" s="40" t="s">
        <v>1770</v>
      </c>
      <c r="F560" s="40" t="s">
        <v>1771</v>
      </c>
    </row>
    <row r="561" spans="1:6" ht="14.25" customHeight="1" x14ac:dyDescent="0.2">
      <c r="A561" s="83">
        <f t="shared" si="8"/>
        <v>42847.666669999999</v>
      </c>
      <c r="B561" s="34">
        <v>16</v>
      </c>
      <c r="C561" s="40" t="s">
        <v>1772</v>
      </c>
      <c r="D561" s="40" t="s">
        <v>1773</v>
      </c>
      <c r="E561" s="40" t="s">
        <v>190</v>
      </c>
      <c r="F561" s="40" t="s">
        <v>1774</v>
      </c>
    </row>
    <row r="562" spans="1:6" ht="14.25" customHeight="1" x14ac:dyDescent="0.2">
      <c r="A562" s="83">
        <f t="shared" si="8"/>
        <v>42847.708330000001</v>
      </c>
      <c r="B562" s="34">
        <v>17</v>
      </c>
      <c r="C562" s="40" t="s">
        <v>1775</v>
      </c>
      <c r="D562" s="40" t="s">
        <v>190</v>
      </c>
      <c r="E562" s="40" t="s">
        <v>1776</v>
      </c>
      <c r="F562" s="40" t="s">
        <v>1777</v>
      </c>
    </row>
    <row r="563" spans="1:6" ht="14.25" customHeight="1" x14ac:dyDescent="0.2">
      <c r="A563" s="83">
        <f t="shared" si="8"/>
        <v>42847.75</v>
      </c>
      <c r="B563" s="34">
        <v>18</v>
      </c>
      <c r="C563" s="40" t="s">
        <v>1778</v>
      </c>
      <c r="D563" s="40" t="s">
        <v>1779</v>
      </c>
      <c r="E563" s="40" t="s">
        <v>313</v>
      </c>
      <c r="F563" s="40" t="s">
        <v>1780</v>
      </c>
    </row>
    <row r="564" spans="1:6" ht="14.25" customHeight="1" x14ac:dyDescent="0.2">
      <c r="A564" s="83">
        <f t="shared" si="8"/>
        <v>42847.791669999999</v>
      </c>
      <c r="B564" s="34">
        <v>19</v>
      </c>
      <c r="C564" s="40" t="s">
        <v>1781</v>
      </c>
      <c r="D564" s="40" t="s">
        <v>1782</v>
      </c>
      <c r="E564" s="40" t="s">
        <v>190</v>
      </c>
      <c r="F564" s="40" t="s">
        <v>1783</v>
      </c>
    </row>
    <row r="565" spans="1:6" ht="14.25" customHeight="1" x14ac:dyDescent="0.2">
      <c r="A565" s="83">
        <f t="shared" si="8"/>
        <v>42847.833330000001</v>
      </c>
      <c r="B565" s="34">
        <v>20</v>
      </c>
      <c r="C565" s="40" t="s">
        <v>1784</v>
      </c>
      <c r="D565" s="40" t="s">
        <v>1785</v>
      </c>
      <c r="E565" s="40" t="s">
        <v>190</v>
      </c>
      <c r="F565" s="40" t="s">
        <v>1786</v>
      </c>
    </row>
    <row r="566" spans="1:6" ht="14.25" customHeight="1" x14ac:dyDescent="0.2">
      <c r="A566" s="83">
        <f t="shared" si="8"/>
        <v>42847.875</v>
      </c>
      <c r="B566" s="34">
        <v>21</v>
      </c>
      <c r="C566" s="40" t="s">
        <v>1787</v>
      </c>
      <c r="D566" s="40" t="s">
        <v>190</v>
      </c>
      <c r="E566" s="40" t="s">
        <v>1788</v>
      </c>
      <c r="F566" s="40" t="s">
        <v>244</v>
      </c>
    </row>
    <row r="567" spans="1:6" ht="14.25" customHeight="1" x14ac:dyDescent="0.2">
      <c r="A567" s="83">
        <f t="shared" si="8"/>
        <v>42847.916669999999</v>
      </c>
      <c r="B567" s="34">
        <v>22</v>
      </c>
      <c r="C567" s="40" t="s">
        <v>1789</v>
      </c>
      <c r="D567" s="40" t="s">
        <v>1790</v>
      </c>
      <c r="E567" s="40" t="s">
        <v>191</v>
      </c>
      <c r="F567" s="40" t="s">
        <v>1791</v>
      </c>
    </row>
    <row r="568" spans="1:6" ht="14.25" customHeight="1" x14ac:dyDescent="0.2">
      <c r="A568" s="83">
        <f t="shared" si="8"/>
        <v>42847.958330000001</v>
      </c>
      <c r="B568" s="34">
        <v>23</v>
      </c>
      <c r="C568" s="40" t="s">
        <v>1792</v>
      </c>
      <c r="D568" s="40" t="s">
        <v>190</v>
      </c>
      <c r="E568" s="40" t="s">
        <v>1793</v>
      </c>
      <c r="F568" s="40" t="s">
        <v>586</v>
      </c>
    </row>
    <row r="569" spans="1:6" ht="14.25" customHeight="1" x14ac:dyDescent="0.2">
      <c r="A569" s="83">
        <f t="shared" si="8"/>
        <v>42848</v>
      </c>
      <c r="B569" s="34">
        <v>0</v>
      </c>
      <c r="C569" s="40" t="s">
        <v>1794</v>
      </c>
      <c r="D569" s="40" t="s">
        <v>190</v>
      </c>
      <c r="E569" s="40" t="s">
        <v>1795</v>
      </c>
      <c r="F569" s="40" t="s">
        <v>1796</v>
      </c>
    </row>
    <row r="570" spans="1:6" ht="14.25" customHeight="1" x14ac:dyDescent="0.2">
      <c r="A570" s="83">
        <f t="shared" si="8"/>
        <v>42848.041669999999</v>
      </c>
      <c r="B570" s="34">
        <v>1</v>
      </c>
      <c r="C570" s="40" t="s">
        <v>1797</v>
      </c>
      <c r="D570" s="40" t="s">
        <v>191</v>
      </c>
      <c r="E570" s="40" t="s">
        <v>1798</v>
      </c>
      <c r="F570" s="40" t="s">
        <v>1799</v>
      </c>
    </row>
    <row r="571" spans="1:6" ht="14.25" customHeight="1" x14ac:dyDescent="0.2">
      <c r="A571" s="83">
        <f t="shared" si="8"/>
        <v>42848.083330000001</v>
      </c>
      <c r="B571" s="34">
        <v>2</v>
      </c>
      <c r="C571" s="40" t="s">
        <v>1800</v>
      </c>
      <c r="D571" s="40" t="s">
        <v>190</v>
      </c>
      <c r="E571" s="40" t="s">
        <v>1801</v>
      </c>
      <c r="F571" s="40" t="s">
        <v>1802</v>
      </c>
    </row>
    <row r="572" spans="1:6" ht="14.25" customHeight="1" x14ac:dyDescent="0.2">
      <c r="A572" s="83">
        <f t="shared" si="8"/>
        <v>42848.125</v>
      </c>
      <c r="B572" s="34">
        <v>3</v>
      </c>
      <c r="C572" s="40" t="s">
        <v>1803</v>
      </c>
      <c r="D572" s="40" t="s">
        <v>191</v>
      </c>
      <c r="E572" s="40" t="s">
        <v>1804</v>
      </c>
      <c r="F572" s="40" t="s">
        <v>1805</v>
      </c>
    </row>
    <row r="573" spans="1:6" ht="14.25" customHeight="1" x14ac:dyDescent="0.2">
      <c r="A573" s="83">
        <f t="shared" si="8"/>
        <v>42848.166669999999</v>
      </c>
      <c r="B573" s="34">
        <v>4</v>
      </c>
      <c r="C573" s="40" t="s">
        <v>1806</v>
      </c>
      <c r="D573" s="40" t="s">
        <v>190</v>
      </c>
      <c r="E573" s="40" t="s">
        <v>1807</v>
      </c>
      <c r="F573" s="40" t="s">
        <v>1808</v>
      </c>
    </row>
    <row r="574" spans="1:6" ht="14.25" customHeight="1" x14ac:dyDescent="0.2">
      <c r="A574" s="83">
        <f t="shared" si="8"/>
        <v>42848.208330000001</v>
      </c>
      <c r="B574" s="34">
        <v>5</v>
      </c>
      <c r="C574" s="40" t="s">
        <v>1809</v>
      </c>
      <c r="D574" s="40" t="s">
        <v>190</v>
      </c>
      <c r="E574" s="40" t="s">
        <v>1810</v>
      </c>
      <c r="F574" s="40" t="s">
        <v>1811</v>
      </c>
    </row>
    <row r="575" spans="1:6" ht="14.25" customHeight="1" x14ac:dyDescent="0.2">
      <c r="A575" s="83">
        <f t="shared" si="8"/>
        <v>42848.25</v>
      </c>
      <c r="B575" s="34">
        <v>6</v>
      </c>
      <c r="C575" s="40" t="s">
        <v>1812</v>
      </c>
      <c r="D575" s="40" t="s">
        <v>190</v>
      </c>
      <c r="E575" s="40" t="s">
        <v>1813</v>
      </c>
      <c r="F575" s="40" t="s">
        <v>1814</v>
      </c>
    </row>
    <row r="576" spans="1:6" ht="14.25" customHeight="1" x14ac:dyDescent="0.2">
      <c r="A576" s="83">
        <f t="shared" si="8"/>
        <v>42848.291669999999</v>
      </c>
      <c r="B576" s="34">
        <v>7</v>
      </c>
      <c r="C576" s="40" t="s">
        <v>1815</v>
      </c>
      <c r="D576" s="40" t="s">
        <v>190</v>
      </c>
      <c r="E576" s="40" t="s">
        <v>1816</v>
      </c>
      <c r="F576" s="40" t="s">
        <v>1817</v>
      </c>
    </row>
    <row r="577" spans="1:6" ht="14.25" customHeight="1" x14ac:dyDescent="0.2">
      <c r="A577" s="83">
        <f t="shared" si="8"/>
        <v>42848.333330000001</v>
      </c>
      <c r="B577" s="34">
        <v>8</v>
      </c>
      <c r="C577" s="40" t="s">
        <v>1818</v>
      </c>
      <c r="D577" s="40" t="s">
        <v>190</v>
      </c>
      <c r="E577" s="40" t="s">
        <v>1819</v>
      </c>
      <c r="F577" s="40" t="s">
        <v>1820</v>
      </c>
    </row>
    <row r="578" spans="1:6" ht="14.25" customHeight="1" x14ac:dyDescent="0.2">
      <c r="A578" s="83">
        <f t="shared" ref="A578:A641" si="9">A554+1</f>
        <v>42848.375</v>
      </c>
      <c r="B578" s="34">
        <v>9</v>
      </c>
      <c r="C578" s="40" t="s">
        <v>1821</v>
      </c>
      <c r="D578" s="40" t="s">
        <v>190</v>
      </c>
      <c r="E578" s="40" t="s">
        <v>1822</v>
      </c>
      <c r="F578" s="40" t="s">
        <v>1823</v>
      </c>
    </row>
    <row r="579" spans="1:6" ht="14.25" customHeight="1" x14ac:dyDescent="0.2">
      <c r="A579" s="83">
        <f t="shared" si="9"/>
        <v>42848.416669999999</v>
      </c>
      <c r="B579" s="34">
        <v>10</v>
      </c>
      <c r="C579" s="40" t="s">
        <v>1824</v>
      </c>
      <c r="D579" s="40" t="s">
        <v>190</v>
      </c>
      <c r="E579" s="40" t="s">
        <v>1825</v>
      </c>
      <c r="F579" s="40" t="s">
        <v>1826</v>
      </c>
    </row>
    <row r="580" spans="1:6" ht="14.25" customHeight="1" x14ac:dyDescent="0.2">
      <c r="A580" s="83">
        <f t="shared" si="9"/>
        <v>42848.458330000001</v>
      </c>
      <c r="B580" s="34">
        <v>11</v>
      </c>
      <c r="C580" s="40" t="s">
        <v>1827</v>
      </c>
      <c r="D580" s="40" t="s">
        <v>190</v>
      </c>
      <c r="E580" s="40" t="s">
        <v>1828</v>
      </c>
      <c r="F580" s="40" t="s">
        <v>1829</v>
      </c>
    </row>
    <row r="581" spans="1:6" ht="14.25" customHeight="1" x14ac:dyDescent="0.2">
      <c r="A581" s="83">
        <f t="shared" si="9"/>
        <v>42848.5</v>
      </c>
      <c r="B581" s="34">
        <v>12</v>
      </c>
      <c r="C581" s="40" t="s">
        <v>1830</v>
      </c>
      <c r="D581" s="40" t="s">
        <v>190</v>
      </c>
      <c r="E581" s="40" t="s">
        <v>1831</v>
      </c>
      <c r="F581" s="40" t="s">
        <v>1832</v>
      </c>
    </row>
    <row r="582" spans="1:6" ht="14.25" customHeight="1" x14ac:dyDescent="0.2">
      <c r="A582" s="83">
        <f t="shared" si="9"/>
        <v>42848.541669999999</v>
      </c>
      <c r="B582" s="34">
        <v>13</v>
      </c>
      <c r="C582" s="40" t="s">
        <v>1833</v>
      </c>
      <c r="D582" s="40" t="s">
        <v>190</v>
      </c>
      <c r="E582" s="40" t="s">
        <v>1834</v>
      </c>
      <c r="F582" s="40" t="s">
        <v>1835</v>
      </c>
    </row>
    <row r="583" spans="1:6" ht="14.25" customHeight="1" x14ac:dyDescent="0.2">
      <c r="A583" s="83">
        <f t="shared" si="9"/>
        <v>42848.583330000001</v>
      </c>
      <c r="B583" s="34">
        <v>14</v>
      </c>
      <c r="C583" s="40" t="s">
        <v>1836</v>
      </c>
      <c r="D583" s="40" t="s">
        <v>190</v>
      </c>
      <c r="E583" s="40" t="s">
        <v>269</v>
      </c>
      <c r="F583" s="40" t="s">
        <v>1837</v>
      </c>
    </row>
    <row r="584" spans="1:6" ht="14.25" customHeight="1" x14ac:dyDescent="0.2">
      <c r="A584" s="83">
        <f t="shared" si="9"/>
        <v>42848.625</v>
      </c>
      <c r="B584" s="34">
        <v>15</v>
      </c>
      <c r="C584" s="40" t="s">
        <v>1838</v>
      </c>
      <c r="D584" s="40" t="s">
        <v>190</v>
      </c>
      <c r="E584" s="40" t="s">
        <v>1839</v>
      </c>
      <c r="F584" s="40" t="s">
        <v>1840</v>
      </c>
    </row>
    <row r="585" spans="1:6" ht="14.25" customHeight="1" x14ac:dyDescent="0.2">
      <c r="A585" s="83">
        <f t="shared" si="9"/>
        <v>42848.666669999999</v>
      </c>
      <c r="B585" s="34">
        <v>16</v>
      </c>
      <c r="C585" s="40" t="s">
        <v>1841</v>
      </c>
      <c r="D585" s="40" t="s">
        <v>190</v>
      </c>
      <c r="E585" s="40" t="s">
        <v>1842</v>
      </c>
      <c r="F585" s="40" t="s">
        <v>1843</v>
      </c>
    </row>
    <row r="586" spans="1:6" ht="14.25" customHeight="1" x14ac:dyDescent="0.2">
      <c r="A586" s="83">
        <f t="shared" si="9"/>
        <v>42848.708330000001</v>
      </c>
      <c r="B586" s="34">
        <v>17</v>
      </c>
      <c r="C586" s="40" t="s">
        <v>1844</v>
      </c>
      <c r="D586" s="40" t="s">
        <v>190</v>
      </c>
      <c r="E586" s="40" t="s">
        <v>1845</v>
      </c>
      <c r="F586" s="40" t="s">
        <v>1846</v>
      </c>
    </row>
    <row r="587" spans="1:6" ht="14.25" customHeight="1" x14ac:dyDescent="0.2">
      <c r="A587" s="83">
        <f t="shared" si="9"/>
        <v>42848.75</v>
      </c>
      <c r="B587" s="34">
        <v>18</v>
      </c>
      <c r="C587" s="40" t="s">
        <v>1847</v>
      </c>
      <c r="D587" s="40" t="s">
        <v>1848</v>
      </c>
      <c r="E587" s="40" t="s">
        <v>190</v>
      </c>
      <c r="F587" s="40" t="s">
        <v>1849</v>
      </c>
    </row>
    <row r="588" spans="1:6" ht="14.25" customHeight="1" x14ac:dyDescent="0.2">
      <c r="A588" s="83">
        <f t="shared" si="9"/>
        <v>42848.791669999999</v>
      </c>
      <c r="B588" s="34">
        <v>19</v>
      </c>
      <c r="C588" s="40" t="s">
        <v>1850</v>
      </c>
      <c r="D588" s="40" t="s">
        <v>1851</v>
      </c>
      <c r="E588" s="40" t="s">
        <v>190</v>
      </c>
      <c r="F588" s="40" t="s">
        <v>1852</v>
      </c>
    </row>
    <row r="589" spans="1:6" ht="14.25" customHeight="1" x14ac:dyDescent="0.2">
      <c r="A589" s="83">
        <f t="shared" si="9"/>
        <v>42848.833330000001</v>
      </c>
      <c r="B589" s="34">
        <v>20</v>
      </c>
      <c r="C589" s="40" t="s">
        <v>1853</v>
      </c>
      <c r="D589" s="40" t="s">
        <v>1854</v>
      </c>
      <c r="E589" s="40" t="s">
        <v>190</v>
      </c>
      <c r="F589" s="40" t="s">
        <v>1855</v>
      </c>
    </row>
    <row r="590" spans="1:6" ht="14.25" customHeight="1" x14ac:dyDescent="0.2">
      <c r="A590" s="83">
        <f t="shared" si="9"/>
        <v>42848.875</v>
      </c>
      <c r="B590" s="34">
        <v>21</v>
      </c>
      <c r="C590" s="40" t="s">
        <v>1856</v>
      </c>
      <c r="D590" s="40" t="s">
        <v>190</v>
      </c>
      <c r="E590" s="40" t="s">
        <v>1857</v>
      </c>
      <c r="F590" s="40" t="s">
        <v>1858</v>
      </c>
    </row>
    <row r="591" spans="1:6" ht="14.25" customHeight="1" x14ac:dyDescent="0.2">
      <c r="A591" s="83">
        <f t="shared" si="9"/>
        <v>42848.916669999999</v>
      </c>
      <c r="B591" s="34">
        <v>22</v>
      </c>
      <c r="C591" s="40" t="s">
        <v>1859</v>
      </c>
      <c r="D591" s="40" t="s">
        <v>190</v>
      </c>
      <c r="E591" s="40" t="s">
        <v>1860</v>
      </c>
      <c r="F591" s="40" t="s">
        <v>1861</v>
      </c>
    </row>
    <row r="592" spans="1:6" ht="14.25" customHeight="1" x14ac:dyDescent="0.2">
      <c r="A592" s="83">
        <f t="shared" si="9"/>
        <v>42848.958330000001</v>
      </c>
      <c r="B592" s="34">
        <v>23</v>
      </c>
      <c r="C592" s="40" t="s">
        <v>702</v>
      </c>
      <c r="D592" s="40" t="s">
        <v>191</v>
      </c>
      <c r="E592" s="40" t="s">
        <v>1862</v>
      </c>
      <c r="F592" s="40" t="s">
        <v>704</v>
      </c>
    </row>
    <row r="593" spans="1:6" ht="14.25" customHeight="1" x14ac:dyDescent="0.2">
      <c r="A593" s="83">
        <f t="shared" si="9"/>
        <v>42849</v>
      </c>
      <c r="B593" s="34">
        <v>0</v>
      </c>
      <c r="C593" s="40" t="s">
        <v>1863</v>
      </c>
      <c r="D593" s="40" t="s">
        <v>190</v>
      </c>
      <c r="E593" s="40" t="s">
        <v>1864</v>
      </c>
      <c r="F593" s="40" t="s">
        <v>1865</v>
      </c>
    </row>
    <row r="594" spans="1:6" ht="14.25" customHeight="1" x14ac:dyDescent="0.2">
      <c r="A594" s="83">
        <f t="shared" si="9"/>
        <v>42849.041669999999</v>
      </c>
      <c r="B594" s="34">
        <v>1</v>
      </c>
      <c r="C594" s="40" t="s">
        <v>1459</v>
      </c>
      <c r="D594" s="40" t="s">
        <v>190</v>
      </c>
      <c r="E594" s="40" t="s">
        <v>1866</v>
      </c>
      <c r="F594" s="40" t="s">
        <v>1461</v>
      </c>
    </row>
    <row r="595" spans="1:6" ht="14.25" customHeight="1" x14ac:dyDescent="0.2">
      <c r="A595" s="83">
        <f t="shared" si="9"/>
        <v>42849.083330000001</v>
      </c>
      <c r="B595" s="34">
        <v>2</v>
      </c>
      <c r="C595" s="40" t="s">
        <v>1867</v>
      </c>
      <c r="D595" s="40" t="s">
        <v>190</v>
      </c>
      <c r="E595" s="40" t="s">
        <v>1868</v>
      </c>
      <c r="F595" s="40" t="s">
        <v>1869</v>
      </c>
    </row>
    <row r="596" spans="1:6" ht="14.25" customHeight="1" x14ac:dyDescent="0.2">
      <c r="A596" s="83">
        <f t="shared" si="9"/>
        <v>42849.125</v>
      </c>
      <c r="B596" s="34">
        <v>3</v>
      </c>
      <c r="C596" s="40" t="s">
        <v>1870</v>
      </c>
      <c r="D596" s="40" t="s">
        <v>190</v>
      </c>
      <c r="E596" s="40" t="s">
        <v>1871</v>
      </c>
      <c r="F596" s="40" t="s">
        <v>266</v>
      </c>
    </row>
    <row r="597" spans="1:6" ht="14.25" customHeight="1" x14ac:dyDescent="0.2">
      <c r="A597" s="83">
        <f t="shared" si="9"/>
        <v>42849.166669999999</v>
      </c>
      <c r="B597" s="34">
        <v>4</v>
      </c>
      <c r="C597" s="40" t="s">
        <v>1872</v>
      </c>
      <c r="D597" s="40" t="s">
        <v>997</v>
      </c>
      <c r="E597" s="40" t="s">
        <v>1873</v>
      </c>
      <c r="F597" s="40" t="s">
        <v>1874</v>
      </c>
    </row>
    <row r="598" spans="1:6" ht="14.25" customHeight="1" x14ac:dyDescent="0.2">
      <c r="A598" s="83">
        <f t="shared" si="9"/>
        <v>42849.208330000001</v>
      </c>
      <c r="B598" s="34">
        <v>5</v>
      </c>
      <c r="C598" s="40" t="s">
        <v>1875</v>
      </c>
      <c r="D598" s="40" t="s">
        <v>190</v>
      </c>
      <c r="E598" s="40" t="s">
        <v>1876</v>
      </c>
      <c r="F598" s="40" t="s">
        <v>1877</v>
      </c>
    </row>
    <row r="599" spans="1:6" ht="14.25" customHeight="1" x14ac:dyDescent="0.2">
      <c r="A599" s="83">
        <f t="shared" si="9"/>
        <v>42849.25</v>
      </c>
      <c r="B599" s="34">
        <v>6</v>
      </c>
      <c r="C599" s="40" t="s">
        <v>1878</v>
      </c>
      <c r="D599" s="40" t="s">
        <v>190</v>
      </c>
      <c r="E599" s="40" t="s">
        <v>1879</v>
      </c>
      <c r="F599" s="40" t="s">
        <v>1880</v>
      </c>
    </row>
    <row r="600" spans="1:6" ht="14.25" customHeight="1" x14ac:dyDescent="0.2">
      <c r="A600" s="83">
        <f t="shared" si="9"/>
        <v>42849.291669999999</v>
      </c>
      <c r="B600" s="34">
        <v>7</v>
      </c>
      <c r="C600" s="40" t="s">
        <v>1881</v>
      </c>
      <c r="D600" s="40" t="s">
        <v>191</v>
      </c>
      <c r="E600" s="40" t="s">
        <v>1882</v>
      </c>
      <c r="F600" s="40" t="s">
        <v>1883</v>
      </c>
    </row>
    <row r="601" spans="1:6" ht="14.25" customHeight="1" x14ac:dyDescent="0.2">
      <c r="A601" s="83">
        <f t="shared" si="9"/>
        <v>42849.333330000001</v>
      </c>
      <c r="B601" s="34">
        <v>8</v>
      </c>
      <c r="C601" s="40" t="s">
        <v>1884</v>
      </c>
      <c r="D601" s="40" t="s">
        <v>1885</v>
      </c>
      <c r="E601" s="40" t="s">
        <v>190</v>
      </c>
      <c r="F601" s="40" t="s">
        <v>1886</v>
      </c>
    </row>
    <row r="602" spans="1:6" ht="14.25" customHeight="1" x14ac:dyDescent="0.2">
      <c r="A602" s="83">
        <f t="shared" si="9"/>
        <v>42849.375</v>
      </c>
      <c r="B602" s="34">
        <v>9</v>
      </c>
      <c r="C602" s="40" t="s">
        <v>1887</v>
      </c>
      <c r="D602" s="40" t="s">
        <v>1888</v>
      </c>
      <c r="E602" s="40" t="s">
        <v>190</v>
      </c>
      <c r="F602" s="40" t="s">
        <v>1889</v>
      </c>
    </row>
    <row r="603" spans="1:6" ht="14.25" customHeight="1" x14ac:dyDescent="0.2">
      <c r="A603" s="83">
        <f t="shared" si="9"/>
        <v>42849.416669999999</v>
      </c>
      <c r="B603" s="34">
        <v>10</v>
      </c>
      <c r="C603" s="40" t="s">
        <v>1890</v>
      </c>
      <c r="D603" s="40" t="s">
        <v>191</v>
      </c>
      <c r="E603" s="40" t="s">
        <v>1891</v>
      </c>
      <c r="F603" s="40" t="s">
        <v>1892</v>
      </c>
    </row>
    <row r="604" spans="1:6" ht="14.25" customHeight="1" x14ac:dyDescent="0.2">
      <c r="A604" s="83">
        <f t="shared" si="9"/>
        <v>42849.458330000001</v>
      </c>
      <c r="B604" s="34">
        <v>11</v>
      </c>
      <c r="C604" s="40" t="s">
        <v>1893</v>
      </c>
      <c r="D604" s="40" t="s">
        <v>1894</v>
      </c>
      <c r="E604" s="40" t="s">
        <v>1895</v>
      </c>
      <c r="F604" s="40" t="s">
        <v>1896</v>
      </c>
    </row>
    <row r="605" spans="1:6" ht="14.25" customHeight="1" x14ac:dyDescent="0.2">
      <c r="A605" s="83">
        <f t="shared" si="9"/>
        <v>42849.5</v>
      </c>
      <c r="B605" s="34">
        <v>12</v>
      </c>
      <c r="C605" s="40" t="s">
        <v>1897</v>
      </c>
      <c r="D605" s="40" t="s">
        <v>190</v>
      </c>
      <c r="E605" s="40" t="s">
        <v>1898</v>
      </c>
      <c r="F605" s="40" t="s">
        <v>1899</v>
      </c>
    </row>
    <row r="606" spans="1:6" ht="14.25" customHeight="1" x14ac:dyDescent="0.2">
      <c r="A606" s="83">
        <f t="shared" si="9"/>
        <v>42849.541669999999</v>
      </c>
      <c r="B606" s="34">
        <v>13</v>
      </c>
      <c r="C606" s="40" t="s">
        <v>1900</v>
      </c>
      <c r="D606" s="40" t="s">
        <v>190</v>
      </c>
      <c r="E606" s="40" t="s">
        <v>1901</v>
      </c>
      <c r="F606" s="40" t="s">
        <v>1902</v>
      </c>
    </row>
    <row r="607" spans="1:6" ht="14.25" customHeight="1" x14ac:dyDescent="0.2">
      <c r="A607" s="83">
        <f t="shared" si="9"/>
        <v>42849.583330000001</v>
      </c>
      <c r="B607" s="34">
        <v>14</v>
      </c>
      <c r="C607" s="40" t="s">
        <v>1903</v>
      </c>
      <c r="D607" s="40" t="s">
        <v>190</v>
      </c>
      <c r="E607" s="40" t="s">
        <v>1904</v>
      </c>
      <c r="F607" s="40" t="s">
        <v>1905</v>
      </c>
    </row>
    <row r="608" spans="1:6" ht="14.25" customHeight="1" x14ac:dyDescent="0.2">
      <c r="A608" s="83">
        <f t="shared" si="9"/>
        <v>42849.625</v>
      </c>
      <c r="B608" s="34">
        <v>15</v>
      </c>
      <c r="C608" s="40" t="s">
        <v>1906</v>
      </c>
      <c r="D608" s="40" t="s">
        <v>1907</v>
      </c>
      <c r="E608" s="40" t="s">
        <v>190</v>
      </c>
      <c r="F608" s="40" t="s">
        <v>825</v>
      </c>
    </row>
    <row r="609" spans="1:6" ht="14.25" customHeight="1" x14ac:dyDescent="0.2">
      <c r="A609" s="83">
        <f t="shared" si="9"/>
        <v>42849.666669999999</v>
      </c>
      <c r="B609" s="34">
        <v>16</v>
      </c>
      <c r="C609" s="40" t="s">
        <v>1908</v>
      </c>
      <c r="D609" s="40" t="s">
        <v>1909</v>
      </c>
      <c r="E609" s="40" t="s">
        <v>190</v>
      </c>
      <c r="F609" s="40" t="s">
        <v>1910</v>
      </c>
    </row>
    <row r="610" spans="1:6" ht="14.25" customHeight="1" x14ac:dyDescent="0.2">
      <c r="A610" s="83">
        <f t="shared" si="9"/>
        <v>42849.708330000001</v>
      </c>
      <c r="B610" s="34">
        <v>17</v>
      </c>
      <c r="C610" s="40" t="s">
        <v>1911</v>
      </c>
      <c r="D610" s="40" t="s">
        <v>1912</v>
      </c>
      <c r="E610" s="40" t="s">
        <v>190</v>
      </c>
      <c r="F610" s="40" t="s">
        <v>1913</v>
      </c>
    </row>
    <row r="611" spans="1:6" ht="14.25" customHeight="1" x14ac:dyDescent="0.2">
      <c r="A611" s="83">
        <f t="shared" si="9"/>
        <v>42849.75</v>
      </c>
      <c r="B611" s="34">
        <v>18</v>
      </c>
      <c r="C611" s="40" t="s">
        <v>1914</v>
      </c>
      <c r="D611" s="40" t="s">
        <v>1915</v>
      </c>
      <c r="E611" s="40" t="s">
        <v>190</v>
      </c>
      <c r="F611" s="40" t="s">
        <v>1916</v>
      </c>
    </row>
    <row r="612" spans="1:6" ht="14.25" customHeight="1" x14ac:dyDescent="0.2">
      <c r="A612" s="83">
        <f t="shared" si="9"/>
        <v>42849.791669999999</v>
      </c>
      <c r="B612" s="34">
        <v>19</v>
      </c>
      <c r="C612" s="40" t="s">
        <v>1917</v>
      </c>
      <c r="D612" s="40" t="s">
        <v>1918</v>
      </c>
      <c r="E612" s="40" t="s">
        <v>190</v>
      </c>
      <c r="F612" s="40" t="s">
        <v>1919</v>
      </c>
    </row>
    <row r="613" spans="1:6" ht="14.25" customHeight="1" x14ac:dyDescent="0.2">
      <c r="A613" s="83">
        <f t="shared" si="9"/>
        <v>42849.833330000001</v>
      </c>
      <c r="B613" s="34">
        <v>20</v>
      </c>
      <c r="C613" s="40" t="s">
        <v>1920</v>
      </c>
      <c r="D613" s="40" t="s">
        <v>1921</v>
      </c>
      <c r="E613" s="40" t="s">
        <v>190</v>
      </c>
      <c r="F613" s="40" t="s">
        <v>1922</v>
      </c>
    </row>
    <row r="614" spans="1:6" ht="14.25" customHeight="1" x14ac:dyDescent="0.2">
      <c r="A614" s="83">
        <f t="shared" si="9"/>
        <v>42849.875</v>
      </c>
      <c r="B614" s="34">
        <v>21</v>
      </c>
      <c r="C614" s="40" t="s">
        <v>1923</v>
      </c>
      <c r="D614" s="40" t="s">
        <v>1924</v>
      </c>
      <c r="E614" s="40" t="s">
        <v>1925</v>
      </c>
      <c r="F614" s="40" t="s">
        <v>1926</v>
      </c>
    </row>
    <row r="615" spans="1:6" ht="14.25" customHeight="1" x14ac:dyDescent="0.2">
      <c r="A615" s="83">
        <f t="shared" si="9"/>
        <v>42849.916669999999</v>
      </c>
      <c r="B615" s="34">
        <v>22</v>
      </c>
      <c r="C615" s="40" t="s">
        <v>1927</v>
      </c>
      <c r="D615" s="40" t="s">
        <v>190</v>
      </c>
      <c r="E615" s="40" t="s">
        <v>1928</v>
      </c>
      <c r="F615" s="40" t="s">
        <v>1929</v>
      </c>
    </row>
    <row r="616" spans="1:6" ht="14.25" customHeight="1" x14ac:dyDescent="0.2">
      <c r="A616" s="83">
        <f t="shared" si="9"/>
        <v>42849.958330000001</v>
      </c>
      <c r="B616" s="34">
        <v>23</v>
      </c>
      <c r="C616" s="40" t="s">
        <v>1930</v>
      </c>
      <c r="D616" s="40" t="s">
        <v>190</v>
      </c>
      <c r="E616" s="40" t="s">
        <v>1931</v>
      </c>
      <c r="F616" s="40" t="s">
        <v>1932</v>
      </c>
    </row>
    <row r="617" spans="1:6" ht="14.25" customHeight="1" x14ac:dyDescent="0.2">
      <c r="A617" s="83">
        <f t="shared" si="9"/>
        <v>42850</v>
      </c>
      <c r="B617" s="34">
        <v>0</v>
      </c>
      <c r="C617" s="40" t="s">
        <v>1933</v>
      </c>
      <c r="D617" s="40" t="s">
        <v>190</v>
      </c>
      <c r="E617" s="40" t="s">
        <v>1934</v>
      </c>
      <c r="F617" s="40" t="s">
        <v>1935</v>
      </c>
    </row>
    <row r="618" spans="1:6" ht="14.25" customHeight="1" x14ac:dyDescent="0.2">
      <c r="A618" s="83">
        <f t="shared" si="9"/>
        <v>42850.041669999999</v>
      </c>
      <c r="B618" s="34">
        <v>1</v>
      </c>
      <c r="C618" s="40" t="s">
        <v>1936</v>
      </c>
      <c r="D618" s="40" t="s">
        <v>190</v>
      </c>
      <c r="E618" s="40" t="s">
        <v>1937</v>
      </c>
      <c r="F618" s="40" t="s">
        <v>1938</v>
      </c>
    </row>
    <row r="619" spans="1:6" ht="14.25" customHeight="1" x14ac:dyDescent="0.2">
      <c r="A619" s="83">
        <f t="shared" si="9"/>
        <v>42850.083330000001</v>
      </c>
      <c r="B619" s="34">
        <v>2</v>
      </c>
      <c r="C619" s="40" t="s">
        <v>1939</v>
      </c>
      <c r="D619" s="40" t="s">
        <v>190</v>
      </c>
      <c r="E619" s="40" t="s">
        <v>1940</v>
      </c>
      <c r="F619" s="40" t="s">
        <v>1941</v>
      </c>
    </row>
    <row r="620" spans="1:6" ht="14.25" customHeight="1" x14ac:dyDescent="0.2">
      <c r="A620" s="83">
        <f t="shared" si="9"/>
        <v>42850.125</v>
      </c>
      <c r="B620" s="34">
        <v>3</v>
      </c>
      <c r="C620" s="40" t="s">
        <v>278</v>
      </c>
      <c r="D620" s="40" t="s">
        <v>190</v>
      </c>
      <c r="E620" s="40" t="s">
        <v>1942</v>
      </c>
      <c r="F620" s="40" t="s">
        <v>1943</v>
      </c>
    </row>
    <row r="621" spans="1:6" ht="14.25" customHeight="1" x14ac:dyDescent="0.2">
      <c r="A621" s="83">
        <f t="shared" si="9"/>
        <v>42850.166669999999</v>
      </c>
      <c r="B621" s="34">
        <v>4</v>
      </c>
      <c r="C621" s="40" t="s">
        <v>1944</v>
      </c>
      <c r="D621" s="40" t="s">
        <v>190</v>
      </c>
      <c r="E621" s="40" t="s">
        <v>1945</v>
      </c>
      <c r="F621" s="40" t="s">
        <v>1946</v>
      </c>
    </row>
    <row r="622" spans="1:6" ht="14.25" customHeight="1" x14ac:dyDescent="0.2">
      <c r="A622" s="83">
        <f t="shared" si="9"/>
        <v>42850.208330000001</v>
      </c>
      <c r="B622" s="34">
        <v>5</v>
      </c>
      <c r="C622" s="40" t="s">
        <v>1947</v>
      </c>
      <c r="D622" s="40" t="s">
        <v>190</v>
      </c>
      <c r="E622" s="40" t="s">
        <v>1948</v>
      </c>
      <c r="F622" s="40" t="s">
        <v>1949</v>
      </c>
    </row>
    <row r="623" spans="1:6" ht="14.25" customHeight="1" x14ac:dyDescent="0.2">
      <c r="A623" s="83">
        <f t="shared" si="9"/>
        <v>42850.25</v>
      </c>
      <c r="B623" s="34">
        <v>6</v>
      </c>
      <c r="C623" s="40" t="s">
        <v>256</v>
      </c>
      <c r="D623" s="40" t="s">
        <v>1950</v>
      </c>
      <c r="E623" s="40" t="s">
        <v>191</v>
      </c>
      <c r="F623" s="40" t="s">
        <v>1951</v>
      </c>
    </row>
    <row r="624" spans="1:6" ht="14.25" customHeight="1" x14ac:dyDescent="0.2">
      <c r="A624" s="83">
        <f t="shared" si="9"/>
        <v>42850.291669999999</v>
      </c>
      <c r="B624" s="34">
        <v>7</v>
      </c>
      <c r="C624" s="40" t="s">
        <v>1952</v>
      </c>
      <c r="D624" s="40" t="s">
        <v>1953</v>
      </c>
      <c r="E624" s="40" t="s">
        <v>190</v>
      </c>
      <c r="F624" s="40" t="s">
        <v>1954</v>
      </c>
    </row>
    <row r="625" spans="1:6" ht="14.25" customHeight="1" x14ac:dyDescent="0.2">
      <c r="A625" s="83">
        <f t="shared" si="9"/>
        <v>42850.333330000001</v>
      </c>
      <c r="B625" s="34">
        <v>8</v>
      </c>
      <c r="C625" s="40" t="s">
        <v>1955</v>
      </c>
      <c r="D625" s="40" t="s">
        <v>259</v>
      </c>
      <c r="E625" s="40" t="s">
        <v>190</v>
      </c>
      <c r="F625" s="40" t="s">
        <v>1735</v>
      </c>
    </row>
    <row r="626" spans="1:6" ht="14.25" customHeight="1" x14ac:dyDescent="0.2">
      <c r="A626" s="83">
        <f t="shared" si="9"/>
        <v>42850.375</v>
      </c>
      <c r="B626" s="34">
        <v>9</v>
      </c>
      <c r="C626" s="40" t="s">
        <v>1956</v>
      </c>
      <c r="D626" s="40" t="s">
        <v>1957</v>
      </c>
      <c r="E626" s="40" t="s">
        <v>190</v>
      </c>
      <c r="F626" s="40" t="s">
        <v>1958</v>
      </c>
    </row>
    <row r="627" spans="1:6" ht="14.25" customHeight="1" x14ac:dyDescent="0.2">
      <c r="A627" s="83">
        <f t="shared" si="9"/>
        <v>42850.416669999999</v>
      </c>
      <c r="B627" s="34">
        <v>10</v>
      </c>
      <c r="C627" s="40" t="s">
        <v>1959</v>
      </c>
      <c r="D627" s="40" t="s">
        <v>1960</v>
      </c>
      <c r="E627" s="40" t="s">
        <v>190</v>
      </c>
      <c r="F627" s="40" t="s">
        <v>1961</v>
      </c>
    </row>
    <row r="628" spans="1:6" ht="14.25" customHeight="1" x14ac:dyDescent="0.2">
      <c r="A628" s="83">
        <f t="shared" si="9"/>
        <v>42850.458330000001</v>
      </c>
      <c r="B628" s="34">
        <v>11</v>
      </c>
      <c r="C628" s="40" t="s">
        <v>1962</v>
      </c>
      <c r="D628" s="40" t="s">
        <v>1963</v>
      </c>
      <c r="E628" s="40" t="s">
        <v>190</v>
      </c>
      <c r="F628" s="40" t="s">
        <v>1964</v>
      </c>
    </row>
    <row r="629" spans="1:6" ht="14.25" customHeight="1" x14ac:dyDescent="0.2">
      <c r="A629" s="83">
        <f t="shared" si="9"/>
        <v>42850.5</v>
      </c>
      <c r="B629" s="34">
        <v>12</v>
      </c>
      <c r="C629" s="40" t="s">
        <v>1965</v>
      </c>
      <c r="D629" s="40" t="s">
        <v>190</v>
      </c>
      <c r="E629" s="40" t="s">
        <v>1966</v>
      </c>
      <c r="F629" s="40" t="s">
        <v>1967</v>
      </c>
    </row>
    <row r="630" spans="1:6" ht="14.25" customHeight="1" x14ac:dyDescent="0.2">
      <c r="A630" s="83">
        <f t="shared" si="9"/>
        <v>42850.541669999999</v>
      </c>
      <c r="B630" s="34">
        <v>13</v>
      </c>
      <c r="C630" s="40" t="s">
        <v>1968</v>
      </c>
      <c r="D630" s="40" t="s">
        <v>190</v>
      </c>
      <c r="E630" s="40" t="s">
        <v>1969</v>
      </c>
      <c r="F630" s="40" t="s">
        <v>1970</v>
      </c>
    </row>
    <row r="631" spans="1:6" ht="14.25" customHeight="1" x14ac:dyDescent="0.2">
      <c r="A631" s="83">
        <f t="shared" si="9"/>
        <v>42850.583330000001</v>
      </c>
      <c r="B631" s="34">
        <v>14</v>
      </c>
      <c r="C631" s="40" t="s">
        <v>1971</v>
      </c>
      <c r="D631" s="40" t="s">
        <v>190</v>
      </c>
      <c r="E631" s="40" t="s">
        <v>1972</v>
      </c>
      <c r="F631" s="40" t="s">
        <v>1973</v>
      </c>
    </row>
    <row r="632" spans="1:6" ht="14.25" customHeight="1" x14ac:dyDescent="0.2">
      <c r="A632" s="83">
        <f t="shared" si="9"/>
        <v>42850.625</v>
      </c>
      <c r="B632" s="34">
        <v>15</v>
      </c>
      <c r="C632" s="40" t="s">
        <v>274</v>
      </c>
      <c r="D632" s="40" t="s">
        <v>191</v>
      </c>
      <c r="E632" s="40" t="s">
        <v>1974</v>
      </c>
      <c r="F632" s="40" t="s">
        <v>1975</v>
      </c>
    </row>
    <row r="633" spans="1:6" ht="14.25" customHeight="1" x14ac:dyDescent="0.2">
      <c r="A633" s="83">
        <f t="shared" si="9"/>
        <v>42850.666669999999</v>
      </c>
      <c r="B633" s="34">
        <v>16</v>
      </c>
      <c r="C633" s="40" t="s">
        <v>1800</v>
      </c>
      <c r="D633" s="40" t="s">
        <v>191</v>
      </c>
      <c r="E633" s="40" t="s">
        <v>1976</v>
      </c>
      <c r="F633" s="40" t="s">
        <v>1802</v>
      </c>
    </row>
    <row r="634" spans="1:6" ht="14.25" customHeight="1" x14ac:dyDescent="0.2">
      <c r="A634" s="83">
        <f t="shared" si="9"/>
        <v>42850.708330000001</v>
      </c>
      <c r="B634" s="34">
        <v>17</v>
      </c>
      <c r="C634" s="40" t="s">
        <v>1977</v>
      </c>
      <c r="D634" s="40" t="s">
        <v>191</v>
      </c>
      <c r="E634" s="40" t="s">
        <v>1978</v>
      </c>
      <c r="F634" s="40" t="s">
        <v>267</v>
      </c>
    </row>
    <row r="635" spans="1:6" ht="14.25" customHeight="1" x14ac:dyDescent="0.2">
      <c r="A635" s="83">
        <f t="shared" si="9"/>
        <v>42850.75</v>
      </c>
      <c r="B635" s="34">
        <v>18</v>
      </c>
      <c r="C635" s="40" t="s">
        <v>1979</v>
      </c>
      <c r="D635" s="40" t="s">
        <v>190</v>
      </c>
      <c r="E635" s="40" t="s">
        <v>1980</v>
      </c>
      <c r="F635" s="40" t="s">
        <v>1981</v>
      </c>
    </row>
    <row r="636" spans="1:6" ht="14.25" customHeight="1" x14ac:dyDescent="0.2">
      <c r="A636" s="83">
        <f t="shared" si="9"/>
        <v>42850.791669999999</v>
      </c>
      <c r="B636" s="34">
        <v>19</v>
      </c>
      <c r="C636" s="40" t="s">
        <v>1982</v>
      </c>
      <c r="D636" s="40" t="s">
        <v>190</v>
      </c>
      <c r="E636" s="40" t="s">
        <v>1983</v>
      </c>
      <c r="F636" s="40" t="s">
        <v>1984</v>
      </c>
    </row>
    <row r="637" spans="1:6" ht="14.25" customHeight="1" x14ac:dyDescent="0.2">
      <c r="A637" s="83">
        <f t="shared" si="9"/>
        <v>42850.833330000001</v>
      </c>
      <c r="B637" s="34">
        <v>20</v>
      </c>
      <c r="C637" s="40" t="s">
        <v>1985</v>
      </c>
      <c r="D637" s="40" t="s">
        <v>1986</v>
      </c>
      <c r="E637" s="40" t="s">
        <v>190</v>
      </c>
      <c r="F637" s="40" t="s">
        <v>1987</v>
      </c>
    </row>
    <row r="638" spans="1:6" ht="14.25" customHeight="1" x14ac:dyDescent="0.2">
      <c r="A638" s="83">
        <f t="shared" si="9"/>
        <v>42850.875</v>
      </c>
      <c r="B638" s="34">
        <v>21</v>
      </c>
      <c r="C638" s="40" t="s">
        <v>1988</v>
      </c>
      <c r="D638" s="40" t="s">
        <v>191</v>
      </c>
      <c r="E638" s="40" t="s">
        <v>1989</v>
      </c>
      <c r="F638" s="40" t="s">
        <v>1990</v>
      </c>
    </row>
    <row r="639" spans="1:6" ht="14.25" customHeight="1" x14ac:dyDescent="0.2">
      <c r="A639" s="83">
        <f t="shared" si="9"/>
        <v>42850.916669999999</v>
      </c>
      <c r="B639" s="34">
        <v>22</v>
      </c>
      <c r="C639" s="40" t="s">
        <v>1991</v>
      </c>
      <c r="D639" s="40" t="s">
        <v>191</v>
      </c>
      <c r="E639" s="40" t="s">
        <v>1992</v>
      </c>
      <c r="F639" s="40" t="s">
        <v>1993</v>
      </c>
    </row>
    <row r="640" spans="1:6" ht="14.25" customHeight="1" x14ac:dyDescent="0.2">
      <c r="A640" s="83">
        <f t="shared" si="9"/>
        <v>42850.958330000001</v>
      </c>
      <c r="B640" s="34">
        <v>23</v>
      </c>
      <c r="C640" s="40" t="s">
        <v>1994</v>
      </c>
      <c r="D640" s="40" t="s">
        <v>190</v>
      </c>
      <c r="E640" s="40" t="s">
        <v>1995</v>
      </c>
      <c r="F640" s="40" t="s">
        <v>1996</v>
      </c>
    </row>
    <row r="641" spans="1:6" ht="14.25" customHeight="1" x14ac:dyDescent="0.2">
      <c r="A641" s="83">
        <f t="shared" si="9"/>
        <v>42851</v>
      </c>
      <c r="B641" s="34">
        <v>0</v>
      </c>
      <c r="C641" s="40" t="s">
        <v>1997</v>
      </c>
      <c r="D641" s="40" t="s">
        <v>1998</v>
      </c>
      <c r="E641" s="40" t="s">
        <v>190</v>
      </c>
      <c r="F641" s="40" t="s">
        <v>1999</v>
      </c>
    </row>
    <row r="642" spans="1:6" ht="14.25" customHeight="1" x14ac:dyDescent="0.2">
      <c r="A642" s="83">
        <f t="shared" ref="A642:A705" si="10">A618+1</f>
        <v>42851.041669999999</v>
      </c>
      <c r="B642" s="34">
        <v>1</v>
      </c>
      <c r="C642" s="40" t="s">
        <v>252</v>
      </c>
      <c r="D642" s="40" t="s">
        <v>2000</v>
      </c>
      <c r="E642" s="40" t="s">
        <v>191</v>
      </c>
      <c r="F642" s="40" t="s">
        <v>2001</v>
      </c>
    </row>
    <row r="643" spans="1:6" ht="14.25" customHeight="1" x14ac:dyDescent="0.2">
      <c r="A643" s="83">
        <f t="shared" si="10"/>
        <v>42851.083330000001</v>
      </c>
      <c r="B643" s="34">
        <v>2</v>
      </c>
      <c r="C643" s="40" t="s">
        <v>1955</v>
      </c>
      <c r="D643" s="40" t="s">
        <v>2002</v>
      </c>
      <c r="E643" s="40" t="s">
        <v>190</v>
      </c>
      <c r="F643" s="40" t="s">
        <v>1735</v>
      </c>
    </row>
    <row r="644" spans="1:6" ht="14.25" customHeight="1" x14ac:dyDescent="0.2">
      <c r="A644" s="83">
        <f t="shared" si="10"/>
        <v>42851.125</v>
      </c>
      <c r="B644" s="34">
        <v>3</v>
      </c>
      <c r="C644" s="40" t="s">
        <v>2003</v>
      </c>
      <c r="D644" s="40" t="s">
        <v>2004</v>
      </c>
      <c r="E644" s="40" t="s">
        <v>190</v>
      </c>
      <c r="F644" s="40" t="s">
        <v>2005</v>
      </c>
    </row>
    <row r="645" spans="1:6" ht="14.25" customHeight="1" x14ac:dyDescent="0.2">
      <c r="A645" s="83">
        <f t="shared" si="10"/>
        <v>42851.166669999999</v>
      </c>
      <c r="B645" s="34">
        <v>4</v>
      </c>
      <c r="C645" s="40" t="s">
        <v>2006</v>
      </c>
      <c r="D645" s="40" t="s">
        <v>2007</v>
      </c>
      <c r="E645" s="40" t="s">
        <v>190</v>
      </c>
      <c r="F645" s="40" t="s">
        <v>2008</v>
      </c>
    </row>
    <row r="646" spans="1:6" ht="14.25" customHeight="1" x14ac:dyDescent="0.2">
      <c r="A646" s="83">
        <f t="shared" si="10"/>
        <v>42851.208330000001</v>
      </c>
      <c r="B646" s="34">
        <v>5</v>
      </c>
      <c r="C646" s="40" t="s">
        <v>2009</v>
      </c>
      <c r="D646" s="40" t="s">
        <v>2010</v>
      </c>
      <c r="E646" s="40" t="s">
        <v>190</v>
      </c>
      <c r="F646" s="40" t="s">
        <v>2011</v>
      </c>
    </row>
    <row r="647" spans="1:6" ht="14.25" customHeight="1" x14ac:dyDescent="0.2">
      <c r="A647" s="83">
        <f t="shared" si="10"/>
        <v>42851.25</v>
      </c>
      <c r="B647" s="34">
        <v>6</v>
      </c>
      <c r="C647" s="40" t="s">
        <v>2012</v>
      </c>
      <c r="D647" s="40" t="s">
        <v>273</v>
      </c>
      <c r="E647" s="40" t="s">
        <v>190</v>
      </c>
      <c r="F647" s="40" t="s">
        <v>2013</v>
      </c>
    </row>
    <row r="648" spans="1:6" ht="14.25" customHeight="1" x14ac:dyDescent="0.2">
      <c r="A648" s="83">
        <f t="shared" si="10"/>
        <v>42851.291669999999</v>
      </c>
      <c r="B648" s="34">
        <v>7</v>
      </c>
      <c r="C648" s="40" t="s">
        <v>2014</v>
      </c>
      <c r="D648" s="40" t="s">
        <v>2015</v>
      </c>
      <c r="E648" s="40" t="s">
        <v>190</v>
      </c>
      <c r="F648" s="40" t="s">
        <v>2016</v>
      </c>
    </row>
    <row r="649" spans="1:6" ht="14.25" customHeight="1" x14ac:dyDescent="0.2">
      <c r="A649" s="83">
        <f t="shared" si="10"/>
        <v>42851.333330000001</v>
      </c>
      <c r="B649" s="34">
        <v>8</v>
      </c>
      <c r="C649" s="40" t="s">
        <v>2017</v>
      </c>
      <c r="D649" s="40" t="s">
        <v>2018</v>
      </c>
      <c r="E649" s="40" t="s">
        <v>190</v>
      </c>
      <c r="F649" s="40" t="s">
        <v>2019</v>
      </c>
    </row>
    <row r="650" spans="1:6" ht="14.25" customHeight="1" x14ac:dyDescent="0.2">
      <c r="A650" s="83">
        <f t="shared" si="10"/>
        <v>42851.375</v>
      </c>
      <c r="B650" s="34">
        <v>9</v>
      </c>
      <c r="C650" s="40" t="s">
        <v>2020</v>
      </c>
      <c r="D650" s="40" t="s">
        <v>2021</v>
      </c>
      <c r="E650" s="40" t="s">
        <v>190</v>
      </c>
      <c r="F650" s="40" t="s">
        <v>2022</v>
      </c>
    </row>
    <row r="651" spans="1:6" ht="14.25" customHeight="1" x14ac:dyDescent="0.2">
      <c r="A651" s="83">
        <f t="shared" si="10"/>
        <v>42851.416669999999</v>
      </c>
      <c r="B651" s="34">
        <v>10</v>
      </c>
      <c r="C651" s="40" t="s">
        <v>2023</v>
      </c>
      <c r="D651" s="40" t="s">
        <v>2024</v>
      </c>
      <c r="E651" s="40" t="s">
        <v>190</v>
      </c>
      <c r="F651" s="40" t="s">
        <v>2025</v>
      </c>
    </row>
    <row r="652" spans="1:6" ht="14.25" customHeight="1" x14ac:dyDescent="0.2">
      <c r="A652" s="83">
        <f t="shared" si="10"/>
        <v>42851.458330000001</v>
      </c>
      <c r="B652" s="34">
        <v>11</v>
      </c>
      <c r="C652" s="40" t="s">
        <v>2026</v>
      </c>
      <c r="D652" s="40" t="s">
        <v>216</v>
      </c>
      <c r="E652" s="40" t="s">
        <v>190</v>
      </c>
      <c r="F652" s="40" t="s">
        <v>2027</v>
      </c>
    </row>
    <row r="653" spans="1:6" ht="14.25" customHeight="1" x14ac:dyDescent="0.2">
      <c r="A653" s="83">
        <f t="shared" si="10"/>
        <v>42851.5</v>
      </c>
      <c r="B653" s="34">
        <v>12</v>
      </c>
      <c r="C653" s="40" t="s">
        <v>2028</v>
      </c>
      <c r="D653" s="40" t="s">
        <v>2029</v>
      </c>
      <c r="E653" s="40" t="s">
        <v>190</v>
      </c>
      <c r="F653" s="40" t="s">
        <v>2030</v>
      </c>
    </row>
    <row r="654" spans="1:6" ht="14.25" customHeight="1" x14ac:dyDescent="0.2">
      <c r="A654" s="83">
        <f t="shared" si="10"/>
        <v>42851.541669999999</v>
      </c>
      <c r="B654" s="34">
        <v>13</v>
      </c>
      <c r="C654" s="40" t="s">
        <v>230</v>
      </c>
      <c r="D654" s="40" t="s">
        <v>2031</v>
      </c>
      <c r="E654" s="40" t="s">
        <v>190</v>
      </c>
      <c r="F654" s="40" t="s">
        <v>2032</v>
      </c>
    </row>
    <row r="655" spans="1:6" ht="14.25" customHeight="1" x14ac:dyDescent="0.2">
      <c r="A655" s="83">
        <f t="shared" si="10"/>
        <v>42851.583330000001</v>
      </c>
      <c r="B655" s="34">
        <v>14</v>
      </c>
      <c r="C655" s="40" t="s">
        <v>2033</v>
      </c>
      <c r="D655" s="40" t="s">
        <v>2034</v>
      </c>
      <c r="E655" s="40" t="s">
        <v>190</v>
      </c>
      <c r="F655" s="40" t="s">
        <v>2035</v>
      </c>
    </row>
    <row r="656" spans="1:6" ht="14.25" customHeight="1" x14ac:dyDescent="0.2">
      <c r="A656" s="83">
        <f t="shared" si="10"/>
        <v>42851.625</v>
      </c>
      <c r="B656" s="34">
        <v>15</v>
      </c>
      <c r="C656" s="40" t="s">
        <v>2036</v>
      </c>
      <c r="D656" s="40" t="s">
        <v>2037</v>
      </c>
      <c r="E656" s="40" t="s">
        <v>190</v>
      </c>
      <c r="F656" s="40" t="s">
        <v>2038</v>
      </c>
    </row>
    <row r="657" spans="1:6" ht="14.25" customHeight="1" x14ac:dyDescent="0.2">
      <c r="A657" s="83">
        <f t="shared" si="10"/>
        <v>42851.666669999999</v>
      </c>
      <c r="B657" s="34">
        <v>16</v>
      </c>
      <c r="C657" s="40" t="s">
        <v>1365</v>
      </c>
      <c r="D657" s="40" t="s">
        <v>2039</v>
      </c>
      <c r="E657" s="40" t="s">
        <v>190</v>
      </c>
      <c r="F657" s="40" t="s">
        <v>2040</v>
      </c>
    </row>
    <row r="658" spans="1:6" ht="14.25" customHeight="1" x14ac:dyDescent="0.2">
      <c r="A658" s="83">
        <f t="shared" si="10"/>
        <v>42851.708330000001</v>
      </c>
      <c r="B658" s="34">
        <v>17</v>
      </c>
      <c r="C658" s="40" t="s">
        <v>209</v>
      </c>
      <c r="D658" s="40" t="s">
        <v>2041</v>
      </c>
      <c r="E658" s="40" t="s">
        <v>190</v>
      </c>
      <c r="F658" s="40" t="s">
        <v>2042</v>
      </c>
    </row>
    <row r="659" spans="1:6" ht="14.25" customHeight="1" x14ac:dyDescent="0.2">
      <c r="A659" s="83">
        <f t="shared" si="10"/>
        <v>42851.75</v>
      </c>
      <c r="B659" s="34">
        <v>18</v>
      </c>
      <c r="C659" s="40" t="s">
        <v>2043</v>
      </c>
      <c r="D659" s="40" t="s">
        <v>2044</v>
      </c>
      <c r="E659" s="40" t="s">
        <v>190</v>
      </c>
      <c r="F659" s="40" t="s">
        <v>1650</v>
      </c>
    </row>
    <row r="660" spans="1:6" ht="14.25" customHeight="1" x14ac:dyDescent="0.2">
      <c r="A660" s="83">
        <f t="shared" si="10"/>
        <v>42851.791669999999</v>
      </c>
      <c r="B660" s="34">
        <v>19</v>
      </c>
      <c r="C660" s="40" t="s">
        <v>2045</v>
      </c>
      <c r="D660" s="40" t="s">
        <v>431</v>
      </c>
      <c r="E660" s="40" t="s">
        <v>190</v>
      </c>
      <c r="F660" s="40" t="s">
        <v>2046</v>
      </c>
    </row>
    <row r="661" spans="1:6" ht="14.25" customHeight="1" x14ac:dyDescent="0.2">
      <c r="A661" s="83">
        <f t="shared" si="10"/>
        <v>42851.833330000001</v>
      </c>
      <c r="B661" s="34">
        <v>20</v>
      </c>
      <c r="C661" s="40" t="s">
        <v>2047</v>
      </c>
      <c r="D661" s="40" t="s">
        <v>2048</v>
      </c>
      <c r="E661" s="40" t="s">
        <v>190</v>
      </c>
      <c r="F661" s="40" t="s">
        <v>2049</v>
      </c>
    </row>
    <row r="662" spans="1:6" ht="14.25" customHeight="1" x14ac:dyDescent="0.2">
      <c r="A662" s="83">
        <f t="shared" si="10"/>
        <v>42851.875</v>
      </c>
      <c r="B662" s="34">
        <v>21</v>
      </c>
      <c r="C662" s="40" t="s">
        <v>2050</v>
      </c>
      <c r="D662" s="40" t="s">
        <v>2051</v>
      </c>
      <c r="E662" s="40" t="s">
        <v>190</v>
      </c>
      <c r="F662" s="40" t="s">
        <v>2052</v>
      </c>
    </row>
    <row r="663" spans="1:6" ht="14.25" customHeight="1" x14ac:dyDescent="0.2">
      <c r="A663" s="83">
        <f t="shared" si="10"/>
        <v>42851.916669999999</v>
      </c>
      <c r="B663" s="34">
        <v>22</v>
      </c>
      <c r="C663" s="40" t="s">
        <v>2053</v>
      </c>
      <c r="D663" s="40" t="s">
        <v>2054</v>
      </c>
      <c r="E663" s="40" t="s">
        <v>190</v>
      </c>
      <c r="F663" s="40" t="s">
        <v>2055</v>
      </c>
    </row>
    <row r="664" spans="1:6" ht="14.25" customHeight="1" x14ac:dyDescent="0.2">
      <c r="A664" s="83">
        <f t="shared" si="10"/>
        <v>42851.958330000001</v>
      </c>
      <c r="B664" s="34">
        <v>23</v>
      </c>
      <c r="C664" s="40" t="s">
        <v>2056</v>
      </c>
      <c r="D664" s="40" t="s">
        <v>190</v>
      </c>
      <c r="E664" s="40" t="s">
        <v>2057</v>
      </c>
      <c r="F664" s="40" t="s">
        <v>2058</v>
      </c>
    </row>
    <row r="665" spans="1:6" ht="14.25" customHeight="1" x14ac:dyDescent="0.2">
      <c r="A665" s="83">
        <f t="shared" si="10"/>
        <v>42852</v>
      </c>
      <c r="B665" s="34">
        <v>0</v>
      </c>
      <c r="C665" s="40" t="s">
        <v>2059</v>
      </c>
      <c r="D665" s="40" t="s">
        <v>190</v>
      </c>
      <c r="E665" s="40" t="s">
        <v>2060</v>
      </c>
      <c r="F665" s="40" t="s">
        <v>2061</v>
      </c>
    </row>
    <row r="666" spans="1:6" ht="14.25" customHeight="1" x14ac:dyDescent="0.2">
      <c r="A666" s="83">
        <f t="shared" si="10"/>
        <v>42852.041669999999</v>
      </c>
      <c r="B666" s="34">
        <v>1</v>
      </c>
      <c r="C666" s="40" t="s">
        <v>2062</v>
      </c>
      <c r="D666" s="40" t="s">
        <v>190</v>
      </c>
      <c r="E666" s="40" t="s">
        <v>2063</v>
      </c>
      <c r="F666" s="40" t="s">
        <v>2064</v>
      </c>
    </row>
    <row r="667" spans="1:6" ht="14.25" customHeight="1" x14ac:dyDescent="0.2">
      <c r="A667" s="83">
        <f t="shared" si="10"/>
        <v>42852.083330000001</v>
      </c>
      <c r="B667" s="34">
        <v>2</v>
      </c>
      <c r="C667" s="40" t="s">
        <v>2065</v>
      </c>
      <c r="D667" s="40" t="s">
        <v>2066</v>
      </c>
      <c r="E667" s="40" t="s">
        <v>191</v>
      </c>
      <c r="F667" s="40" t="s">
        <v>2067</v>
      </c>
    </row>
    <row r="668" spans="1:6" ht="14.25" customHeight="1" x14ac:dyDescent="0.2">
      <c r="A668" s="83">
        <f t="shared" si="10"/>
        <v>42852.125</v>
      </c>
      <c r="B668" s="34">
        <v>3</v>
      </c>
      <c r="C668" s="40" t="s">
        <v>2068</v>
      </c>
      <c r="D668" s="40" t="s">
        <v>2069</v>
      </c>
      <c r="E668" s="40" t="s">
        <v>191</v>
      </c>
      <c r="F668" s="40" t="s">
        <v>2070</v>
      </c>
    </row>
    <row r="669" spans="1:6" ht="14.25" customHeight="1" x14ac:dyDescent="0.2">
      <c r="A669" s="83">
        <f t="shared" si="10"/>
        <v>42852.166669999999</v>
      </c>
      <c r="B669" s="34">
        <v>4</v>
      </c>
      <c r="C669" s="40" t="s">
        <v>2071</v>
      </c>
      <c r="D669" s="40" t="s">
        <v>260</v>
      </c>
      <c r="E669" s="40" t="s">
        <v>191</v>
      </c>
      <c r="F669" s="40" t="s">
        <v>2072</v>
      </c>
    </row>
    <row r="670" spans="1:6" ht="14.25" customHeight="1" x14ac:dyDescent="0.2">
      <c r="A670" s="83">
        <f t="shared" si="10"/>
        <v>42852.208330000001</v>
      </c>
      <c r="B670" s="34">
        <v>5</v>
      </c>
      <c r="C670" s="40" t="s">
        <v>2073</v>
      </c>
      <c r="D670" s="40" t="s">
        <v>2074</v>
      </c>
      <c r="E670" s="40" t="s">
        <v>190</v>
      </c>
      <c r="F670" s="40" t="s">
        <v>2075</v>
      </c>
    </row>
    <row r="671" spans="1:6" ht="14.25" customHeight="1" x14ac:dyDescent="0.2">
      <c r="A671" s="83">
        <f t="shared" si="10"/>
        <v>42852.25</v>
      </c>
      <c r="B671" s="34">
        <v>6</v>
      </c>
      <c r="C671" s="40" t="s">
        <v>2076</v>
      </c>
      <c r="D671" s="40" t="s">
        <v>2077</v>
      </c>
      <c r="E671" s="40" t="s">
        <v>190</v>
      </c>
      <c r="F671" s="40" t="s">
        <v>2078</v>
      </c>
    </row>
    <row r="672" spans="1:6" ht="14.25" customHeight="1" x14ac:dyDescent="0.2">
      <c r="A672" s="83">
        <f t="shared" si="10"/>
        <v>42852.291669999999</v>
      </c>
      <c r="B672" s="34">
        <v>7</v>
      </c>
      <c r="C672" s="40" t="s">
        <v>2079</v>
      </c>
      <c r="D672" s="40" t="s">
        <v>2080</v>
      </c>
      <c r="E672" s="40" t="s">
        <v>190</v>
      </c>
      <c r="F672" s="40" t="s">
        <v>2081</v>
      </c>
    </row>
    <row r="673" spans="1:6" ht="14.25" customHeight="1" x14ac:dyDescent="0.2">
      <c r="A673" s="83">
        <f t="shared" si="10"/>
        <v>42852.333330000001</v>
      </c>
      <c r="B673" s="34">
        <v>8</v>
      </c>
      <c r="C673" s="40" t="s">
        <v>2082</v>
      </c>
      <c r="D673" s="40" t="s">
        <v>2083</v>
      </c>
      <c r="E673" s="40" t="s">
        <v>190</v>
      </c>
      <c r="F673" s="40" t="s">
        <v>2084</v>
      </c>
    </row>
    <row r="674" spans="1:6" ht="14.25" customHeight="1" x14ac:dyDescent="0.2">
      <c r="A674" s="83">
        <f t="shared" si="10"/>
        <v>42852.375</v>
      </c>
      <c r="B674" s="34">
        <v>9</v>
      </c>
      <c r="C674" s="40" t="s">
        <v>2085</v>
      </c>
      <c r="D674" s="40" t="s">
        <v>191</v>
      </c>
      <c r="E674" s="40" t="s">
        <v>2086</v>
      </c>
      <c r="F674" s="40" t="s">
        <v>2087</v>
      </c>
    </row>
    <row r="675" spans="1:6" ht="14.25" customHeight="1" x14ac:dyDescent="0.2">
      <c r="A675" s="83">
        <f t="shared" si="10"/>
        <v>42852.416669999999</v>
      </c>
      <c r="B675" s="34">
        <v>10</v>
      </c>
      <c r="C675" s="40" t="s">
        <v>2088</v>
      </c>
      <c r="D675" s="40" t="s">
        <v>191</v>
      </c>
      <c r="E675" s="40" t="s">
        <v>2089</v>
      </c>
      <c r="F675" s="40" t="s">
        <v>2090</v>
      </c>
    </row>
    <row r="676" spans="1:6" ht="14.25" customHeight="1" x14ac:dyDescent="0.2">
      <c r="A676" s="83">
        <f t="shared" si="10"/>
        <v>42852.458330000001</v>
      </c>
      <c r="B676" s="34">
        <v>11</v>
      </c>
      <c r="C676" s="40" t="s">
        <v>2091</v>
      </c>
      <c r="D676" s="40" t="s">
        <v>190</v>
      </c>
      <c r="E676" s="40" t="s">
        <v>2092</v>
      </c>
      <c r="F676" s="40" t="s">
        <v>2093</v>
      </c>
    </row>
    <row r="677" spans="1:6" ht="14.25" customHeight="1" x14ac:dyDescent="0.2">
      <c r="A677" s="83">
        <f t="shared" si="10"/>
        <v>42852.5</v>
      </c>
      <c r="B677" s="34">
        <v>12</v>
      </c>
      <c r="C677" s="40" t="s">
        <v>2094</v>
      </c>
      <c r="D677" s="40" t="s">
        <v>191</v>
      </c>
      <c r="E677" s="40" t="s">
        <v>2095</v>
      </c>
      <c r="F677" s="40" t="s">
        <v>2096</v>
      </c>
    </row>
    <row r="678" spans="1:6" ht="14.25" customHeight="1" x14ac:dyDescent="0.2">
      <c r="A678" s="83">
        <f t="shared" si="10"/>
        <v>42852.541669999999</v>
      </c>
      <c r="B678" s="34">
        <v>13</v>
      </c>
      <c r="C678" s="40" t="s">
        <v>2097</v>
      </c>
      <c r="D678" s="40" t="s">
        <v>190</v>
      </c>
      <c r="E678" s="40" t="s">
        <v>2098</v>
      </c>
      <c r="F678" s="40" t="s">
        <v>2099</v>
      </c>
    </row>
    <row r="679" spans="1:6" ht="14.25" customHeight="1" x14ac:dyDescent="0.2">
      <c r="A679" s="83">
        <f t="shared" si="10"/>
        <v>42852.583330000001</v>
      </c>
      <c r="B679" s="34">
        <v>14</v>
      </c>
      <c r="C679" s="40" t="s">
        <v>2100</v>
      </c>
      <c r="D679" s="40" t="s">
        <v>190</v>
      </c>
      <c r="E679" s="40" t="s">
        <v>1711</v>
      </c>
      <c r="F679" s="40" t="s">
        <v>2101</v>
      </c>
    </row>
    <row r="680" spans="1:6" ht="14.25" customHeight="1" x14ac:dyDescent="0.2">
      <c r="A680" s="83">
        <f t="shared" si="10"/>
        <v>42852.625</v>
      </c>
      <c r="B680" s="34">
        <v>15</v>
      </c>
      <c r="C680" s="40" t="s">
        <v>2102</v>
      </c>
      <c r="D680" s="40" t="s">
        <v>191</v>
      </c>
      <c r="E680" s="40" t="s">
        <v>2103</v>
      </c>
      <c r="F680" s="40" t="s">
        <v>2104</v>
      </c>
    </row>
    <row r="681" spans="1:6" ht="14.25" customHeight="1" x14ac:dyDescent="0.2">
      <c r="A681" s="83">
        <f t="shared" si="10"/>
        <v>42852.666669999999</v>
      </c>
      <c r="B681" s="34">
        <v>16</v>
      </c>
      <c r="C681" s="40" t="s">
        <v>2105</v>
      </c>
      <c r="D681" s="40" t="s">
        <v>190</v>
      </c>
      <c r="E681" s="40" t="s">
        <v>2106</v>
      </c>
      <c r="F681" s="40" t="s">
        <v>2107</v>
      </c>
    </row>
    <row r="682" spans="1:6" ht="14.25" customHeight="1" x14ac:dyDescent="0.2">
      <c r="A682" s="83">
        <f t="shared" si="10"/>
        <v>42852.708330000001</v>
      </c>
      <c r="B682" s="34">
        <v>17</v>
      </c>
      <c r="C682" s="40" t="s">
        <v>226</v>
      </c>
      <c r="D682" s="40" t="s">
        <v>191</v>
      </c>
      <c r="E682" s="40" t="s">
        <v>217</v>
      </c>
      <c r="F682" s="40" t="s">
        <v>2108</v>
      </c>
    </row>
    <row r="683" spans="1:6" ht="14.25" customHeight="1" x14ac:dyDescent="0.2">
      <c r="A683" s="83">
        <f t="shared" si="10"/>
        <v>42852.75</v>
      </c>
      <c r="B683" s="34">
        <v>18</v>
      </c>
      <c r="C683" s="40" t="s">
        <v>2109</v>
      </c>
      <c r="D683" s="40" t="s">
        <v>190</v>
      </c>
      <c r="E683" s="40" t="s">
        <v>2110</v>
      </c>
      <c r="F683" s="40" t="s">
        <v>2111</v>
      </c>
    </row>
    <row r="684" spans="1:6" ht="14.25" customHeight="1" x14ac:dyDescent="0.2">
      <c r="A684" s="83">
        <f t="shared" si="10"/>
        <v>42852.791669999999</v>
      </c>
      <c r="B684" s="34">
        <v>19</v>
      </c>
      <c r="C684" s="40" t="s">
        <v>2112</v>
      </c>
      <c r="D684" s="40" t="s">
        <v>2113</v>
      </c>
      <c r="E684" s="40" t="s">
        <v>190</v>
      </c>
      <c r="F684" s="40" t="s">
        <v>2114</v>
      </c>
    </row>
    <row r="685" spans="1:6" ht="14.25" customHeight="1" x14ac:dyDescent="0.2">
      <c r="A685" s="83">
        <f t="shared" si="10"/>
        <v>42852.833330000001</v>
      </c>
      <c r="B685" s="34">
        <v>20</v>
      </c>
      <c r="C685" s="40" t="s">
        <v>2115</v>
      </c>
      <c r="D685" s="40" t="s">
        <v>2116</v>
      </c>
      <c r="E685" s="40" t="s">
        <v>190</v>
      </c>
      <c r="F685" s="40" t="s">
        <v>2117</v>
      </c>
    </row>
    <row r="686" spans="1:6" ht="14.25" customHeight="1" x14ac:dyDescent="0.2">
      <c r="A686" s="83">
        <f t="shared" si="10"/>
        <v>42852.875</v>
      </c>
      <c r="B686" s="34">
        <v>21</v>
      </c>
      <c r="C686" s="40" t="s">
        <v>2118</v>
      </c>
      <c r="D686" s="40" t="s">
        <v>191</v>
      </c>
      <c r="E686" s="40" t="s">
        <v>2119</v>
      </c>
      <c r="F686" s="40" t="s">
        <v>243</v>
      </c>
    </row>
    <row r="687" spans="1:6" ht="14.25" customHeight="1" x14ac:dyDescent="0.2">
      <c r="A687" s="83">
        <f t="shared" si="10"/>
        <v>42852.916669999999</v>
      </c>
      <c r="B687" s="34">
        <v>22</v>
      </c>
      <c r="C687" s="40" t="s">
        <v>2120</v>
      </c>
      <c r="D687" s="40" t="s">
        <v>190</v>
      </c>
      <c r="E687" s="40" t="s">
        <v>2121</v>
      </c>
      <c r="F687" s="40" t="s">
        <v>233</v>
      </c>
    </row>
    <row r="688" spans="1:6" ht="14.25" customHeight="1" x14ac:dyDescent="0.2">
      <c r="A688" s="83">
        <f t="shared" si="10"/>
        <v>42852.958330000001</v>
      </c>
      <c r="B688" s="34">
        <v>23</v>
      </c>
      <c r="C688" s="40" t="s">
        <v>2122</v>
      </c>
      <c r="D688" s="40" t="s">
        <v>190</v>
      </c>
      <c r="E688" s="40" t="s">
        <v>2123</v>
      </c>
      <c r="F688" s="40" t="s">
        <v>208</v>
      </c>
    </row>
    <row r="689" spans="1:6" ht="14.25" customHeight="1" x14ac:dyDescent="0.2">
      <c r="A689" s="83">
        <f t="shared" si="10"/>
        <v>42853</v>
      </c>
      <c r="B689" s="34">
        <v>0</v>
      </c>
      <c r="C689" s="40" t="s">
        <v>2124</v>
      </c>
      <c r="D689" s="40" t="s">
        <v>190</v>
      </c>
      <c r="E689" s="40" t="s">
        <v>530</v>
      </c>
      <c r="F689" s="40" t="s">
        <v>2125</v>
      </c>
    </row>
    <row r="690" spans="1:6" ht="14.25" customHeight="1" x14ac:dyDescent="0.2">
      <c r="A690" s="83">
        <f t="shared" si="10"/>
        <v>42853.041669999999</v>
      </c>
      <c r="B690" s="34">
        <v>1</v>
      </c>
      <c r="C690" s="40" t="s">
        <v>210</v>
      </c>
      <c r="D690" s="40" t="s">
        <v>190</v>
      </c>
      <c r="E690" s="40" t="s">
        <v>2126</v>
      </c>
      <c r="F690" s="40" t="s">
        <v>2127</v>
      </c>
    </row>
    <row r="691" spans="1:6" ht="14.25" customHeight="1" x14ac:dyDescent="0.2">
      <c r="A691" s="83">
        <f t="shared" si="10"/>
        <v>42853.083330000001</v>
      </c>
      <c r="B691" s="34">
        <v>2</v>
      </c>
      <c r="C691" s="40" t="s">
        <v>2128</v>
      </c>
      <c r="D691" s="40" t="s">
        <v>190</v>
      </c>
      <c r="E691" s="40" t="s">
        <v>2129</v>
      </c>
      <c r="F691" s="40" t="s">
        <v>265</v>
      </c>
    </row>
    <row r="692" spans="1:6" ht="14.25" customHeight="1" x14ac:dyDescent="0.2">
      <c r="A692" s="83">
        <f t="shared" si="10"/>
        <v>42853.125</v>
      </c>
      <c r="B692" s="34">
        <v>3</v>
      </c>
      <c r="C692" s="40" t="s">
        <v>234</v>
      </c>
      <c r="D692" s="40" t="s">
        <v>190</v>
      </c>
      <c r="E692" s="40" t="s">
        <v>2130</v>
      </c>
      <c r="F692" s="40" t="s">
        <v>2131</v>
      </c>
    </row>
    <row r="693" spans="1:6" ht="14.25" customHeight="1" x14ac:dyDescent="0.2">
      <c r="A693" s="83">
        <f t="shared" si="10"/>
        <v>42853.166669999999</v>
      </c>
      <c r="B693" s="34">
        <v>4</v>
      </c>
      <c r="C693" s="40" t="s">
        <v>2132</v>
      </c>
      <c r="D693" s="40" t="s">
        <v>190</v>
      </c>
      <c r="E693" s="40" t="s">
        <v>2133</v>
      </c>
      <c r="F693" s="40" t="s">
        <v>2134</v>
      </c>
    </row>
    <row r="694" spans="1:6" ht="14.25" customHeight="1" x14ac:dyDescent="0.2">
      <c r="A694" s="83">
        <f t="shared" si="10"/>
        <v>42853.208330000001</v>
      </c>
      <c r="B694" s="34">
        <v>5</v>
      </c>
      <c r="C694" s="40" t="s">
        <v>2135</v>
      </c>
      <c r="D694" s="40" t="s">
        <v>2136</v>
      </c>
      <c r="E694" s="40" t="s">
        <v>191</v>
      </c>
      <c r="F694" s="40" t="s">
        <v>2137</v>
      </c>
    </row>
    <row r="695" spans="1:6" ht="14.25" customHeight="1" x14ac:dyDescent="0.2">
      <c r="A695" s="83">
        <f t="shared" si="10"/>
        <v>42853.25</v>
      </c>
      <c r="B695" s="34">
        <v>6</v>
      </c>
      <c r="C695" s="40" t="s">
        <v>2138</v>
      </c>
      <c r="D695" s="40" t="s">
        <v>2139</v>
      </c>
      <c r="E695" s="40" t="s">
        <v>190</v>
      </c>
      <c r="F695" s="40" t="s">
        <v>2140</v>
      </c>
    </row>
    <row r="696" spans="1:6" ht="14.25" customHeight="1" x14ac:dyDescent="0.2">
      <c r="A696" s="83">
        <f t="shared" si="10"/>
        <v>42853.291669999999</v>
      </c>
      <c r="B696" s="34">
        <v>7</v>
      </c>
      <c r="C696" s="40" t="s">
        <v>2141</v>
      </c>
      <c r="D696" s="40" t="s">
        <v>2142</v>
      </c>
      <c r="E696" s="40" t="s">
        <v>190</v>
      </c>
      <c r="F696" s="40" t="s">
        <v>2143</v>
      </c>
    </row>
    <row r="697" spans="1:6" ht="14.25" customHeight="1" x14ac:dyDescent="0.2">
      <c r="A697" s="83">
        <f t="shared" si="10"/>
        <v>42853.333330000001</v>
      </c>
      <c r="B697" s="34">
        <v>8</v>
      </c>
      <c r="C697" s="40" t="s">
        <v>1732</v>
      </c>
      <c r="D697" s="40" t="s">
        <v>2144</v>
      </c>
      <c r="E697" s="40" t="s">
        <v>190</v>
      </c>
      <c r="F697" s="40" t="s">
        <v>1734</v>
      </c>
    </row>
    <row r="698" spans="1:6" ht="14.25" customHeight="1" x14ac:dyDescent="0.2">
      <c r="A698" s="83">
        <f t="shared" si="10"/>
        <v>42853.375</v>
      </c>
      <c r="B698" s="34">
        <v>9</v>
      </c>
      <c r="C698" s="40" t="s">
        <v>2145</v>
      </c>
      <c r="D698" s="40" t="s">
        <v>190</v>
      </c>
      <c r="E698" s="40" t="s">
        <v>2146</v>
      </c>
      <c r="F698" s="40" t="s">
        <v>2147</v>
      </c>
    </row>
    <row r="699" spans="1:6" ht="14.25" customHeight="1" x14ac:dyDescent="0.2">
      <c r="A699" s="83">
        <f t="shared" si="10"/>
        <v>42853.416669999999</v>
      </c>
      <c r="B699" s="34">
        <v>10</v>
      </c>
      <c r="C699" s="40" t="s">
        <v>2148</v>
      </c>
      <c r="D699" s="40" t="s">
        <v>2149</v>
      </c>
      <c r="E699" s="40" t="s">
        <v>191</v>
      </c>
      <c r="F699" s="40" t="s">
        <v>2150</v>
      </c>
    </row>
    <row r="700" spans="1:6" ht="14.25" customHeight="1" x14ac:dyDescent="0.2">
      <c r="A700" s="83">
        <f t="shared" si="10"/>
        <v>42853.458330000001</v>
      </c>
      <c r="B700" s="34">
        <v>11</v>
      </c>
      <c r="C700" s="40" t="s">
        <v>2151</v>
      </c>
      <c r="D700" s="40" t="s">
        <v>190</v>
      </c>
      <c r="E700" s="40" t="s">
        <v>2152</v>
      </c>
      <c r="F700" s="40" t="s">
        <v>2153</v>
      </c>
    </row>
    <row r="701" spans="1:6" ht="14.25" customHeight="1" x14ac:dyDescent="0.2">
      <c r="A701" s="83">
        <f t="shared" si="10"/>
        <v>42853.5</v>
      </c>
      <c r="B701" s="34">
        <v>12</v>
      </c>
      <c r="C701" s="40" t="s">
        <v>2154</v>
      </c>
      <c r="D701" s="40" t="s">
        <v>190</v>
      </c>
      <c r="E701" s="40" t="s">
        <v>1733</v>
      </c>
      <c r="F701" s="40" t="s">
        <v>2155</v>
      </c>
    </row>
    <row r="702" spans="1:6" ht="14.25" customHeight="1" x14ac:dyDescent="0.2">
      <c r="A702" s="83">
        <f t="shared" si="10"/>
        <v>42853.541669999999</v>
      </c>
      <c r="B702" s="34">
        <v>13</v>
      </c>
      <c r="C702" s="40" t="s">
        <v>2156</v>
      </c>
      <c r="D702" s="40" t="s">
        <v>190</v>
      </c>
      <c r="E702" s="40" t="s">
        <v>2157</v>
      </c>
      <c r="F702" s="40" t="s">
        <v>2158</v>
      </c>
    </row>
    <row r="703" spans="1:6" ht="14.25" customHeight="1" x14ac:dyDescent="0.2">
      <c r="A703" s="83">
        <f t="shared" si="10"/>
        <v>42853.583330000001</v>
      </c>
      <c r="B703" s="34">
        <v>14</v>
      </c>
      <c r="C703" s="40" t="s">
        <v>2159</v>
      </c>
      <c r="D703" s="40" t="s">
        <v>2160</v>
      </c>
      <c r="E703" s="40" t="s">
        <v>190</v>
      </c>
      <c r="F703" s="40" t="s">
        <v>2161</v>
      </c>
    </row>
    <row r="704" spans="1:6" ht="14.25" customHeight="1" x14ac:dyDescent="0.2">
      <c r="A704" s="83">
        <f t="shared" si="10"/>
        <v>42853.625</v>
      </c>
      <c r="B704" s="34">
        <v>15</v>
      </c>
      <c r="C704" s="40" t="s">
        <v>242</v>
      </c>
      <c r="D704" s="40" t="s">
        <v>2162</v>
      </c>
      <c r="E704" s="40" t="s">
        <v>190</v>
      </c>
      <c r="F704" s="40" t="s">
        <v>2163</v>
      </c>
    </row>
    <row r="705" spans="1:6" ht="14.25" customHeight="1" x14ac:dyDescent="0.2">
      <c r="A705" s="83">
        <f t="shared" si="10"/>
        <v>42853.666669999999</v>
      </c>
      <c r="B705" s="34">
        <v>16</v>
      </c>
      <c r="C705" s="40" t="s">
        <v>2164</v>
      </c>
      <c r="D705" s="40" t="s">
        <v>190</v>
      </c>
      <c r="E705" s="40" t="s">
        <v>2165</v>
      </c>
      <c r="F705" s="40" t="s">
        <v>204</v>
      </c>
    </row>
    <row r="706" spans="1:6" ht="14.25" customHeight="1" x14ac:dyDescent="0.2">
      <c r="A706" s="83">
        <f t="shared" ref="A706:A769" si="11">A682+1</f>
        <v>42853.708330000001</v>
      </c>
      <c r="B706" s="34">
        <v>17</v>
      </c>
      <c r="C706" s="40" t="s">
        <v>2166</v>
      </c>
      <c r="D706" s="40" t="s">
        <v>2167</v>
      </c>
      <c r="E706" s="40" t="s">
        <v>190</v>
      </c>
      <c r="F706" s="40" t="s">
        <v>2168</v>
      </c>
    </row>
    <row r="707" spans="1:6" ht="14.25" customHeight="1" x14ac:dyDescent="0.2">
      <c r="A707" s="83">
        <f t="shared" si="11"/>
        <v>42853.75</v>
      </c>
      <c r="B707" s="34">
        <v>18</v>
      </c>
      <c r="C707" s="40" t="s">
        <v>2169</v>
      </c>
      <c r="D707" s="40" t="s">
        <v>2170</v>
      </c>
      <c r="E707" s="40" t="s">
        <v>190</v>
      </c>
      <c r="F707" s="40" t="s">
        <v>2171</v>
      </c>
    </row>
    <row r="708" spans="1:6" ht="14.25" customHeight="1" x14ac:dyDescent="0.2">
      <c r="A708" s="83">
        <f t="shared" si="11"/>
        <v>42853.791669999999</v>
      </c>
      <c r="B708" s="34">
        <v>19</v>
      </c>
      <c r="C708" s="40" t="s">
        <v>2172</v>
      </c>
      <c r="D708" s="40" t="s">
        <v>2173</v>
      </c>
      <c r="E708" s="40" t="s">
        <v>190</v>
      </c>
      <c r="F708" s="40" t="s">
        <v>2174</v>
      </c>
    </row>
    <row r="709" spans="1:6" ht="14.25" customHeight="1" x14ac:dyDescent="0.2">
      <c r="A709" s="83">
        <f t="shared" si="11"/>
        <v>42853.833330000001</v>
      </c>
      <c r="B709" s="34">
        <v>20</v>
      </c>
      <c r="C709" s="40" t="s">
        <v>2175</v>
      </c>
      <c r="D709" s="40" t="s">
        <v>2176</v>
      </c>
      <c r="E709" s="40" t="s">
        <v>190</v>
      </c>
      <c r="F709" s="40" t="s">
        <v>205</v>
      </c>
    </row>
    <row r="710" spans="1:6" ht="14.25" customHeight="1" x14ac:dyDescent="0.2">
      <c r="A710" s="83">
        <f t="shared" si="11"/>
        <v>42853.875</v>
      </c>
      <c r="B710" s="34">
        <v>21</v>
      </c>
      <c r="C710" s="40" t="s">
        <v>2177</v>
      </c>
      <c r="D710" s="40" t="s">
        <v>2178</v>
      </c>
      <c r="E710" s="40" t="s">
        <v>190</v>
      </c>
      <c r="F710" s="40" t="s">
        <v>251</v>
      </c>
    </row>
    <row r="711" spans="1:6" ht="14.25" customHeight="1" x14ac:dyDescent="0.2">
      <c r="A711" s="83">
        <f t="shared" si="11"/>
        <v>42853.916669999999</v>
      </c>
      <c r="B711" s="34">
        <v>22</v>
      </c>
      <c r="C711" s="40" t="s">
        <v>2179</v>
      </c>
      <c r="D711" s="40" t="s">
        <v>2180</v>
      </c>
      <c r="E711" s="40" t="s">
        <v>2181</v>
      </c>
      <c r="F711" s="40" t="s">
        <v>2182</v>
      </c>
    </row>
    <row r="712" spans="1:6" ht="14.25" customHeight="1" x14ac:dyDescent="0.2">
      <c r="A712" s="83">
        <f t="shared" si="11"/>
        <v>42853.958330000001</v>
      </c>
      <c r="B712" s="34">
        <v>23</v>
      </c>
      <c r="C712" s="40" t="s">
        <v>2183</v>
      </c>
      <c r="D712" s="40" t="s">
        <v>190</v>
      </c>
      <c r="E712" s="40" t="s">
        <v>2184</v>
      </c>
      <c r="F712" s="40" t="s">
        <v>2185</v>
      </c>
    </row>
    <row r="713" spans="1:6" x14ac:dyDescent="0.2">
      <c r="A713" s="83">
        <f t="shared" si="11"/>
        <v>42854</v>
      </c>
      <c r="B713" s="34">
        <v>0</v>
      </c>
      <c r="C713" s="40" t="s">
        <v>2186</v>
      </c>
      <c r="D713" s="40" t="s">
        <v>2187</v>
      </c>
      <c r="E713" s="40" t="s">
        <v>190</v>
      </c>
      <c r="F713" s="40" t="s">
        <v>2188</v>
      </c>
    </row>
    <row r="714" spans="1:6" x14ac:dyDescent="0.2">
      <c r="A714" s="83">
        <f t="shared" si="11"/>
        <v>42854.041669999999</v>
      </c>
      <c r="B714" s="34">
        <v>1</v>
      </c>
      <c r="C714" s="40" t="s">
        <v>271</v>
      </c>
      <c r="D714" s="40" t="s">
        <v>190</v>
      </c>
      <c r="E714" s="40" t="s">
        <v>2189</v>
      </c>
      <c r="F714" s="40" t="s">
        <v>2190</v>
      </c>
    </row>
    <row r="715" spans="1:6" x14ac:dyDescent="0.2">
      <c r="A715" s="83">
        <f t="shared" si="11"/>
        <v>42854.083330000001</v>
      </c>
      <c r="B715" s="34">
        <v>2</v>
      </c>
      <c r="C715" s="40" t="s">
        <v>2191</v>
      </c>
      <c r="D715" s="40" t="s">
        <v>190</v>
      </c>
      <c r="E715" s="40" t="s">
        <v>2192</v>
      </c>
      <c r="F715" s="40" t="s">
        <v>2193</v>
      </c>
    </row>
    <row r="716" spans="1:6" x14ac:dyDescent="0.2">
      <c r="A716" s="83">
        <f t="shared" si="11"/>
        <v>42854.125</v>
      </c>
      <c r="B716" s="34">
        <v>3</v>
      </c>
      <c r="C716" s="40" t="s">
        <v>2194</v>
      </c>
      <c r="D716" s="40" t="s">
        <v>191</v>
      </c>
      <c r="E716" s="40" t="s">
        <v>2195</v>
      </c>
      <c r="F716" s="40" t="s">
        <v>213</v>
      </c>
    </row>
    <row r="717" spans="1:6" x14ac:dyDescent="0.2">
      <c r="A717" s="83">
        <f t="shared" si="11"/>
        <v>42854.166669999999</v>
      </c>
      <c r="B717" s="34">
        <v>4</v>
      </c>
      <c r="C717" s="40" t="s">
        <v>2196</v>
      </c>
      <c r="D717" s="40" t="s">
        <v>191</v>
      </c>
      <c r="E717" s="40" t="s">
        <v>2197</v>
      </c>
      <c r="F717" s="40" t="s">
        <v>2198</v>
      </c>
    </row>
    <row r="718" spans="1:6" x14ac:dyDescent="0.2">
      <c r="A718" s="83">
        <f t="shared" si="11"/>
        <v>42854.208330000001</v>
      </c>
      <c r="B718" s="34">
        <v>5</v>
      </c>
      <c r="C718" s="40" t="s">
        <v>2199</v>
      </c>
      <c r="D718" s="40" t="s">
        <v>191</v>
      </c>
      <c r="E718" s="40" t="s">
        <v>2200</v>
      </c>
      <c r="F718" s="40" t="s">
        <v>2201</v>
      </c>
    </row>
    <row r="719" spans="1:6" x14ac:dyDescent="0.2">
      <c r="A719" s="83">
        <f t="shared" si="11"/>
        <v>42854.25</v>
      </c>
      <c r="B719" s="34">
        <v>6</v>
      </c>
      <c r="C719" s="40" t="s">
        <v>2202</v>
      </c>
      <c r="D719" s="40" t="s">
        <v>190</v>
      </c>
      <c r="E719" s="40" t="s">
        <v>2203</v>
      </c>
      <c r="F719" s="40" t="s">
        <v>2204</v>
      </c>
    </row>
    <row r="720" spans="1:6" x14ac:dyDescent="0.2">
      <c r="A720" s="83">
        <f t="shared" si="11"/>
        <v>42854.291669999999</v>
      </c>
      <c r="B720" s="34">
        <v>7</v>
      </c>
      <c r="C720" s="40" t="s">
        <v>2205</v>
      </c>
      <c r="D720" s="40" t="s">
        <v>2206</v>
      </c>
      <c r="E720" s="40" t="s">
        <v>190</v>
      </c>
      <c r="F720" s="40" t="s">
        <v>2207</v>
      </c>
    </row>
    <row r="721" spans="1:6" x14ac:dyDescent="0.2">
      <c r="A721" s="83">
        <f t="shared" si="11"/>
        <v>42854.333330000001</v>
      </c>
      <c r="B721" s="34">
        <v>8</v>
      </c>
      <c r="C721" s="40" t="s">
        <v>2208</v>
      </c>
      <c r="D721" s="40" t="s">
        <v>190</v>
      </c>
      <c r="E721" s="40" t="s">
        <v>2209</v>
      </c>
      <c r="F721" s="40" t="s">
        <v>2210</v>
      </c>
    </row>
    <row r="722" spans="1:6" x14ac:dyDescent="0.2">
      <c r="A722" s="83">
        <f t="shared" si="11"/>
        <v>42854.375</v>
      </c>
      <c r="B722" s="34">
        <v>9</v>
      </c>
      <c r="C722" s="40" t="s">
        <v>1847</v>
      </c>
      <c r="D722" s="40" t="s">
        <v>190</v>
      </c>
      <c r="E722" s="40" t="s">
        <v>225</v>
      </c>
      <c r="F722" s="40" t="s">
        <v>1849</v>
      </c>
    </row>
    <row r="723" spans="1:6" x14ac:dyDescent="0.2">
      <c r="A723" s="83">
        <f t="shared" si="11"/>
        <v>42854.416669999999</v>
      </c>
      <c r="B723" s="34">
        <v>10</v>
      </c>
      <c r="C723" s="40" t="s">
        <v>2211</v>
      </c>
      <c r="D723" s="40" t="s">
        <v>190</v>
      </c>
      <c r="E723" s="40" t="s">
        <v>2212</v>
      </c>
      <c r="F723" s="40" t="s">
        <v>2213</v>
      </c>
    </row>
    <row r="724" spans="1:6" x14ac:dyDescent="0.2">
      <c r="A724" s="83">
        <f t="shared" si="11"/>
        <v>42854.458330000001</v>
      </c>
      <c r="B724" s="34">
        <v>11</v>
      </c>
      <c r="C724" s="40" t="s">
        <v>2214</v>
      </c>
      <c r="D724" s="40" t="s">
        <v>190</v>
      </c>
      <c r="E724" s="40" t="s">
        <v>2215</v>
      </c>
      <c r="F724" s="40" t="s">
        <v>2216</v>
      </c>
    </row>
    <row r="725" spans="1:6" x14ac:dyDescent="0.2">
      <c r="A725" s="83">
        <f t="shared" si="11"/>
        <v>42854.5</v>
      </c>
      <c r="B725" s="34">
        <v>12</v>
      </c>
      <c r="C725" s="40" t="s">
        <v>2217</v>
      </c>
      <c r="D725" s="40" t="s">
        <v>190</v>
      </c>
      <c r="E725" s="40" t="s">
        <v>2218</v>
      </c>
      <c r="F725" s="40" t="s">
        <v>2219</v>
      </c>
    </row>
    <row r="726" spans="1:6" x14ac:dyDescent="0.2">
      <c r="A726" s="83">
        <f t="shared" si="11"/>
        <v>42854.541669999999</v>
      </c>
      <c r="B726" s="34">
        <v>13</v>
      </c>
      <c r="C726" s="40" t="s">
        <v>2220</v>
      </c>
      <c r="D726" s="40" t="s">
        <v>190</v>
      </c>
      <c r="E726" s="40" t="s">
        <v>2221</v>
      </c>
      <c r="F726" s="40" t="s">
        <v>2222</v>
      </c>
    </row>
    <row r="727" spans="1:6" x14ac:dyDescent="0.2">
      <c r="A727" s="83">
        <f t="shared" si="11"/>
        <v>42854.583330000001</v>
      </c>
      <c r="B727" s="34">
        <v>14</v>
      </c>
      <c r="C727" s="40" t="s">
        <v>2223</v>
      </c>
      <c r="D727" s="40" t="s">
        <v>190</v>
      </c>
      <c r="E727" s="40" t="s">
        <v>2224</v>
      </c>
      <c r="F727" s="40" t="s">
        <v>2225</v>
      </c>
    </row>
    <row r="728" spans="1:6" x14ac:dyDescent="0.2">
      <c r="A728" s="83">
        <f t="shared" si="11"/>
        <v>42854.625</v>
      </c>
      <c r="B728" s="34">
        <v>15</v>
      </c>
      <c r="C728" s="40" t="s">
        <v>2226</v>
      </c>
      <c r="D728" s="40" t="s">
        <v>190</v>
      </c>
      <c r="E728" s="40" t="s">
        <v>2227</v>
      </c>
      <c r="F728" s="40" t="s">
        <v>2228</v>
      </c>
    </row>
    <row r="729" spans="1:6" x14ac:dyDescent="0.2">
      <c r="A729" s="83">
        <f t="shared" si="11"/>
        <v>42854.666669999999</v>
      </c>
      <c r="B729" s="34">
        <v>16</v>
      </c>
      <c r="C729" s="40" t="s">
        <v>2229</v>
      </c>
      <c r="D729" s="40" t="s">
        <v>190</v>
      </c>
      <c r="E729" s="40" t="s">
        <v>2230</v>
      </c>
      <c r="F729" s="40" t="s">
        <v>2231</v>
      </c>
    </row>
    <row r="730" spans="1:6" x14ac:dyDescent="0.2">
      <c r="A730" s="83">
        <f t="shared" si="11"/>
        <v>42854.708330000001</v>
      </c>
      <c r="B730" s="34">
        <v>17</v>
      </c>
      <c r="C730" s="40" t="s">
        <v>2232</v>
      </c>
      <c r="D730" s="40" t="s">
        <v>190</v>
      </c>
      <c r="E730" s="40" t="s">
        <v>2233</v>
      </c>
      <c r="F730" s="40" t="s">
        <v>2234</v>
      </c>
    </row>
    <row r="731" spans="1:6" x14ac:dyDescent="0.2">
      <c r="A731" s="83">
        <f t="shared" si="11"/>
        <v>42854.75</v>
      </c>
      <c r="B731" s="34">
        <v>18</v>
      </c>
      <c r="C731" s="40" t="s">
        <v>2235</v>
      </c>
      <c r="D731" s="40" t="s">
        <v>190</v>
      </c>
      <c r="E731" s="40" t="s">
        <v>2236</v>
      </c>
      <c r="F731" s="40" t="s">
        <v>2237</v>
      </c>
    </row>
    <row r="732" spans="1:6" x14ac:dyDescent="0.2">
      <c r="A732" s="83">
        <f t="shared" si="11"/>
        <v>42854.791669999999</v>
      </c>
      <c r="B732" s="34">
        <v>19</v>
      </c>
      <c r="C732" s="40" t="s">
        <v>2238</v>
      </c>
      <c r="D732" s="40" t="s">
        <v>190</v>
      </c>
      <c r="E732" s="40" t="s">
        <v>2239</v>
      </c>
      <c r="F732" s="40" t="s">
        <v>2240</v>
      </c>
    </row>
    <row r="733" spans="1:6" x14ac:dyDescent="0.2">
      <c r="A733" s="83">
        <f t="shared" si="11"/>
        <v>42854.833330000001</v>
      </c>
      <c r="B733" s="34">
        <v>20</v>
      </c>
      <c r="C733" s="40" t="s">
        <v>2241</v>
      </c>
      <c r="D733" s="40" t="s">
        <v>190</v>
      </c>
      <c r="E733" s="40" t="s">
        <v>2242</v>
      </c>
      <c r="F733" s="40" t="s">
        <v>2243</v>
      </c>
    </row>
    <row r="734" spans="1:6" x14ac:dyDescent="0.2">
      <c r="A734" s="83">
        <f t="shared" si="11"/>
        <v>42854.875</v>
      </c>
      <c r="B734" s="34">
        <v>21</v>
      </c>
      <c r="C734" s="40" t="s">
        <v>2244</v>
      </c>
      <c r="D734" s="40" t="s">
        <v>190</v>
      </c>
      <c r="E734" s="40" t="s">
        <v>2245</v>
      </c>
      <c r="F734" s="40" t="s">
        <v>2246</v>
      </c>
    </row>
    <row r="735" spans="1:6" x14ac:dyDescent="0.2">
      <c r="A735" s="83">
        <f t="shared" si="11"/>
        <v>42854.916669999999</v>
      </c>
      <c r="B735" s="34">
        <v>22</v>
      </c>
      <c r="C735" s="40" t="s">
        <v>2247</v>
      </c>
      <c r="D735" s="40" t="s">
        <v>190</v>
      </c>
      <c r="E735" s="40" t="s">
        <v>2248</v>
      </c>
      <c r="F735" s="40" t="s">
        <v>2249</v>
      </c>
    </row>
    <row r="736" spans="1:6" x14ac:dyDescent="0.2">
      <c r="A736" s="83">
        <f t="shared" si="11"/>
        <v>42854.958330000001</v>
      </c>
      <c r="B736" s="34">
        <v>23</v>
      </c>
      <c r="C736" s="40" t="s">
        <v>2250</v>
      </c>
      <c r="D736" s="40" t="s">
        <v>190</v>
      </c>
      <c r="E736" s="40" t="s">
        <v>2251</v>
      </c>
      <c r="F736" s="40" t="s">
        <v>2252</v>
      </c>
    </row>
    <row r="737" spans="1:6" x14ac:dyDescent="0.2">
      <c r="A737" s="83">
        <f t="shared" si="11"/>
        <v>42855</v>
      </c>
      <c r="B737" s="34">
        <v>0</v>
      </c>
      <c r="C737" s="40" t="s">
        <v>2253</v>
      </c>
      <c r="D737" s="40" t="s">
        <v>191</v>
      </c>
      <c r="E737" s="40" t="s">
        <v>2254</v>
      </c>
      <c r="F737" s="40" t="s">
        <v>2255</v>
      </c>
    </row>
    <row r="738" spans="1:6" x14ac:dyDescent="0.2">
      <c r="A738" s="83">
        <f t="shared" si="11"/>
        <v>42855.041669999999</v>
      </c>
      <c r="B738" s="34">
        <v>1</v>
      </c>
      <c r="C738" s="40" t="s">
        <v>2256</v>
      </c>
      <c r="D738" s="40" t="s">
        <v>190</v>
      </c>
      <c r="E738" s="40" t="s">
        <v>2257</v>
      </c>
      <c r="F738" s="40" t="s">
        <v>2258</v>
      </c>
    </row>
    <row r="739" spans="1:6" x14ac:dyDescent="0.2">
      <c r="A739" s="83">
        <f t="shared" si="11"/>
        <v>42855.083330000001</v>
      </c>
      <c r="B739" s="34">
        <v>2</v>
      </c>
      <c r="C739" s="40" t="s">
        <v>214</v>
      </c>
      <c r="D739" s="40" t="s">
        <v>2259</v>
      </c>
      <c r="E739" s="40" t="s">
        <v>190</v>
      </c>
      <c r="F739" s="40" t="s">
        <v>2260</v>
      </c>
    </row>
    <row r="740" spans="1:6" x14ac:dyDescent="0.2">
      <c r="A740" s="83">
        <f t="shared" si="11"/>
        <v>42855.125</v>
      </c>
      <c r="B740" s="34">
        <v>3</v>
      </c>
      <c r="C740" s="40" t="s">
        <v>2261</v>
      </c>
      <c r="D740" s="40" t="s">
        <v>190</v>
      </c>
      <c r="E740" s="40" t="s">
        <v>2262</v>
      </c>
      <c r="F740" s="40" t="s">
        <v>2263</v>
      </c>
    </row>
    <row r="741" spans="1:6" x14ac:dyDescent="0.2">
      <c r="A741" s="83">
        <f t="shared" si="11"/>
        <v>42855.166669999999</v>
      </c>
      <c r="B741" s="34">
        <v>4</v>
      </c>
      <c r="C741" s="40" t="s">
        <v>2264</v>
      </c>
      <c r="D741" s="40" t="s">
        <v>190</v>
      </c>
      <c r="E741" s="40" t="s">
        <v>2265</v>
      </c>
      <c r="F741" s="40" t="s">
        <v>2266</v>
      </c>
    </row>
    <row r="742" spans="1:6" x14ac:dyDescent="0.2">
      <c r="A742" s="83">
        <f t="shared" si="11"/>
        <v>42855.208330000001</v>
      </c>
      <c r="B742" s="34">
        <v>5</v>
      </c>
      <c r="C742" s="40" t="s">
        <v>2267</v>
      </c>
      <c r="D742" s="40" t="s">
        <v>190</v>
      </c>
      <c r="E742" s="40" t="s">
        <v>2268</v>
      </c>
      <c r="F742" s="40" t="s">
        <v>2269</v>
      </c>
    </row>
    <row r="743" spans="1:6" x14ac:dyDescent="0.2">
      <c r="A743" s="83">
        <f t="shared" si="11"/>
        <v>42855.25</v>
      </c>
      <c r="B743" s="34">
        <v>6</v>
      </c>
      <c r="C743" s="40" t="s">
        <v>2270</v>
      </c>
      <c r="D743" s="40" t="s">
        <v>2271</v>
      </c>
      <c r="E743" s="40" t="s">
        <v>190</v>
      </c>
      <c r="F743" s="40" t="s">
        <v>2272</v>
      </c>
    </row>
    <row r="744" spans="1:6" x14ac:dyDescent="0.2">
      <c r="A744" s="83">
        <f t="shared" si="11"/>
        <v>42855.291669999999</v>
      </c>
      <c r="B744" s="34">
        <v>7</v>
      </c>
      <c r="C744" s="40" t="s">
        <v>2273</v>
      </c>
      <c r="D744" s="40" t="s">
        <v>190</v>
      </c>
      <c r="E744" s="40" t="s">
        <v>2274</v>
      </c>
      <c r="F744" s="40" t="s">
        <v>2275</v>
      </c>
    </row>
    <row r="745" spans="1:6" x14ac:dyDescent="0.2">
      <c r="A745" s="83">
        <f t="shared" si="11"/>
        <v>42855.333330000001</v>
      </c>
      <c r="B745" s="34">
        <v>8</v>
      </c>
      <c r="C745" s="40" t="s">
        <v>343</v>
      </c>
      <c r="D745" s="40" t="s">
        <v>190</v>
      </c>
      <c r="E745" s="40" t="s">
        <v>2276</v>
      </c>
      <c r="F745" s="40" t="s">
        <v>2277</v>
      </c>
    </row>
    <row r="746" spans="1:6" x14ac:dyDescent="0.2">
      <c r="A746" s="83">
        <f t="shared" si="11"/>
        <v>42855.375</v>
      </c>
      <c r="B746" s="34">
        <v>9</v>
      </c>
      <c r="C746" s="40" t="s">
        <v>2278</v>
      </c>
      <c r="D746" s="40" t="s">
        <v>190</v>
      </c>
      <c r="E746" s="40" t="s">
        <v>2279</v>
      </c>
      <c r="F746" s="40" t="s">
        <v>2280</v>
      </c>
    </row>
    <row r="747" spans="1:6" x14ac:dyDescent="0.2">
      <c r="A747" s="83">
        <f t="shared" si="11"/>
        <v>42855.416669999999</v>
      </c>
      <c r="B747" s="34">
        <v>10</v>
      </c>
      <c r="C747" s="40" t="s">
        <v>2281</v>
      </c>
      <c r="D747" s="40" t="s">
        <v>190</v>
      </c>
      <c r="E747" s="40" t="s">
        <v>2282</v>
      </c>
      <c r="F747" s="40" t="s">
        <v>246</v>
      </c>
    </row>
    <row r="748" spans="1:6" x14ac:dyDescent="0.2">
      <c r="A748" s="83">
        <f t="shared" si="11"/>
        <v>42855.458330000001</v>
      </c>
      <c r="B748" s="34">
        <v>11</v>
      </c>
      <c r="C748" s="40" t="s">
        <v>2283</v>
      </c>
      <c r="D748" s="40" t="s">
        <v>190</v>
      </c>
      <c r="E748" s="40" t="s">
        <v>2284</v>
      </c>
      <c r="F748" s="40" t="s">
        <v>2285</v>
      </c>
    </row>
    <row r="749" spans="1:6" x14ac:dyDescent="0.2">
      <c r="A749" s="83">
        <f t="shared" si="11"/>
        <v>42855.5</v>
      </c>
      <c r="B749" s="34">
        <v>12</v>
      </c>
      <c r="C749" s="40" t="s">
        <v>2286</v>
      </c>
      <c r="D749" s="40" t="s">
        <v>190</v>
      </c>
      <c r="E749" s="40" t="s">
        <v>2287</v>
      </c>
      <c r="F749" s="40" t="s">
        <v>2288</v>
      </c>
    </row>
    <row r="750" spans="1:6" x14ac:dyDescent="0.2">
      <c r="A750" s="83">
        <f t="shared" si="11"/>
        <v>42855.541669999999</v>
      </c>
      <c r="B750" s="34">
        <v>13</v>
      </c>
      <c r="C750" s="40" t="s">
        <v>2289</v>
      </c>
      <c r="D750" s="40" t="s">
        <v>190</v>
      </c>
      <c r="E750" s="40" t="s">
        <v>2290</v>
      </c>
      <c r="F750" s="40" t="s">
        <v>2291</v>
      </c>
    </row>
    <row r="751" spans="1:6" x14ac:dyDescent="0.2">
      <c r="A751" s="83">
        <f t="shared" si="11"/>
        <v>42855.583330000001</v>
      </c>
      <c r="B751" s="34">
        <v>14</v>
      </c>
      <c r="C751" s="40" t="s">
        <v>2292</v>
      </c>
      <c r="D751" s="40" t="s">
        <v>190</v>
      </c>
      <c r="E751" s="40" t="s">
        <v>2293</v>
      </c>
      <c r="F751" s="40" t="s">
        <v>2294</v>
      </c>
    </row>
    <row r="752" spans="1:6" x14ac:dyDescent="0.2">
      <c r="A752" s="83">
        <f t="shared" si="11"/>
        <v>42855.625</v>
      </c>
      <c r="B752" s="34">
        <v>15</v>
      </c>
      <c r="C752" s="40" t="s">
        <v>2289</v>
      </c>
      <c r="D752" s="40" t="s">
        <v>190</v>
      </c>
      <c r="E752" s="40" t="s">
        <v>2295</v>
      </c>
      <c r="F752" s="40" t="s">
        <v>2291</v>
      </c>
    </row>
    <row r="753" spans="1:6" x14ac:dyDescent="0.2">
      <c r="A753" s="83">
        <f t="shared" si="11"/>
        <v>42855.666669999999</v>
      </c>
      <c r="B753" s="34">
        <v>16</v>
      </c>
      <c r="C753" s="40" t="s">
        <v>2296</v>
      </c>
      <c r="D753" s="40" t="s">
        <v>190</v>
      </c>
      <c r="E753" s="40" t="s">
        <v>2297</v>
      </c>
      <c r="F753" s="40" t="s">
        <v>2298</v>
      </c>
    </row>
    <row r="754" spans="1:6" x14ac:dyDescent="0.2">
      <c r="A754" s="83">
        <f t="shared" si="11"/>
        <v>42855.708330000001</v>
      </c>
      <c r="B754" s="34">
        <v>17</v>
      </c>
      <c r="C754" s="40" t="s">
        <v>2299</v>
      </c>
      <c r="D754" s="40" t="s">
        <v>190</v>
      </c>
      <c r="E754" s="40" t="s">
        <v>2300</v>
      </c>
      <c r="F754" s="40" t="s">
        <v>2301</v>
      </c>
    </row>
    <row r="755" spans="1:6" x14ac:dyDescent="0.2">
      <c r="A755" s="83">
        <f t="shared" si="11"/>
        <v>42855.75</v>
      </c>
      <c r="B755" s="34">
        <v>18</v>
      </c>
      <c r="C755" s="40" t="s">
        <v>2302</v>
      </c>
      <c r="D755" s="40" t="s">
        <v>190</v>
      </c>
      <c r="E755" s="40" t="s">
        <v>2303</v>
      </c>
      <c r="F755" s="40" t="s">
        <v>2304</v>
      </c>
    </row>
    <row r="756" spans="1:6" x14ac:dyDescent="0.2">
      <c r="A756" s="83">
        <f t="shared" si="11"/>
        <v>42855.791669999999</v>
      </c>
      <c r="B756" s="34">
        <v>19</v>
      </c>
      <c r="C756" s="40" t="s">
        <v>2305</v>
      </c>
      <c r="D756" s="40" t="s">
        <v>190</v>
      </c>
      <c r="E756" s="40" t="s">
        <v>2306</v>
      </c>
      <c r="F756" s="40" t="s">
        <v>2307</v>
      </c>
    </row>
    <row r="757" spans="1:6" x14ac:dyDescent="0.2">
      <c r="A757" s="83">
        <f t="shared" si="11"/>
        <v>42855.833330000001</v>
      </c>
      <c r="B757" s="34">
        <v>20</v>
      </c>
      <c r="C757" s="40" t="s">
        <v>2308</v>
      </c>
      <c r="D757" s="40" t="s">
        <v>190</v>
      </c>
      <c r="E757" s="40" t="s">
        <v>2309</v>
      </c>
      <c r="F757" s="40" t="s">
        <v>2310</v>
      </c>
    </row>
    <row r="758" spans="1:6" x14ac:dyDescent="0.2">
      <c r="A758" s="83">
        <f t="shared" si="11"/>
        <v>42855.875</v>
      </c>
      <c r="B758" s="34">
        <v>21</v>
      </c>
      <c r="C758" s="40" t="s">
        <v>2311</v>
      </c>
      <c r="D758" s="40" t="s">
        <v>190</v>
      </c>
      <c r="E758" s="40" t="s">
        <v>2312</v>
      </c>
      <c r="F758" s="40" t="s">
        <v>2313</v>
      </c>
    </row>
    <row r="759" spans="1:6" x14ac:dyDescent="0.2">
      <c r="A759" s="83">
        <f t="shared" si="11"/>
        <v>42855.916669999999</v>
      </c>
      <c r="B759" s="34">
        <v>22</v>
      </c>
      <c r="C759" s="40" t="s">
        <v>2314</v>
      </c>
      <c r="D759" s="40" t="s">
        <v>190</v>
      </c>
      <c r="E759" s="40" t="s">
        <v>2315</v>
      </c>
      <c r="F759" s="40" t="s">
        <v>2316</v>
      </c>
    </row>
    <row r="760" spans="1:6" x14ac:dyDescent="0.2">
      <c r="A760" s="83">
        <f t="shared" si="11"/>
        <v>42855.958330000001</v>
      </c>
      <c r="B760" s="34">
        <v>23</v>
      </c>
      <c r="C760" s="40" t="s">
        <v>2317</v>
      </c>
      <c r="D760" s="40" t="s">
        <v>190</v>
      </c>
      <c r="E760" s="40" t="s">
        <v>2318</v>
      </c>
      <c r="F760" s="40" t="s">
        <v>2319</v>
      </c>
    </row>
    <row r="761" spans="1:6" x14ac:dyDescent="0.2">
      <c r="A761" s="83">
        <f t="shared" si="11"/>
        <v>42856</v>
      </c>
      <c r="B761" s="34">
        <v>0</v>
      </c>
      <c r="C761" s="40"/>
      <c r="D761" s="40"/>
      <c r="E761" s="40"/>
      <c r="F761" s="40"/>
    </row>
    <row r="762" spans="1:6" x14ac:dyDescent="0.2">
      <c r="A762" s="83">
        <f t="shared" si="11"/>
        <v>42856.041669999999</v>
      </c>
      <c r="B762" s="34">
        <v>1</v>
      </c>
      <c r="C762" s="40"/>
      <c r="D762" s="40"/>
      <c r="E762" s="40"/>
      <c r="F762" s="40"/>
    </row>
    <row r="763" spans="1:6" x14ac:dyDescent="0.2">
      <c r="A763" s="83">
        <f t="shared" si="11"/>
        <v>42856.083330000001</v>
      </c>
      <c r="B763" s="34">
        <v>2</v>
      </c>
      <c r="C763" s="40"/>
      <c r="D763" s="40"/>
      <c r="E763" s="40"/>
      <c r="F763" s="40"/>
    </row>
    <row r="764" spans="1:6" x14ac:dyDescent="0.2">
      <c r="A764" s="83">
        <f t="shared" si="11"/>
        <v>42856.125</v>
      </c>
      <c r="B764" s="34">
        <v>3</v>
      </c>
      <c r="C764" s="40"/>
      <c r="D764" s="40"/>
      <c r="E764" s="40"/>
      <c r="F764" s="40"/>
    </row>
    <row r="765" spans="1:6" x14ac:dyDescent="0.2">
      <c r="A765" s="83">
        <f t="shared" si="11"/>
        <v>42856.166669999999</v>
      </c>
      <c r="B765" s="34">
        <v>4</v>
      </c>
      <c r="C765" s="40"/>
      <c r="D765" s="40"/>
      <c r="E765" s="40"/>
      <c r="F765" s="40"/>
    </row>
    <row r="766" spans="1:6" x14ac:dyDescent="0.2">
      <c r="A766" s="83">
        <f t="shared" si="11"/>
        <v>42856.208330000001</v>
      </c>
      <c r="B766" s="34">
        <v>5</v>
      </c>
      <c r="C766" s="40"/>
      <c r="D766" s="40"/>
      <c r="E766" s="40"/>
      <c r="F766" s="40"/>
    </row>
    <row r="767" spans="1:6" x14ac:dyDescent="0.2">
      <c r="A767" s="83">
        <f t="shared" si="11"/>
        <v>42856.25</v>
      </c>
      <c r="B767" s="34">
        <v>6</v>
      </c>
      <c r="C767" s="40"/>
      <c r="D767" s="40"/>
      <c r="E767" s="40"/>
      <c r="F767" s="40"/>
    </row>
    <row r="768" spans="1:6" x14ac:dyDescent="0.2">
      <c r="A768" s="83">
        <f t="shared" si="11"/>
        <v>42856.291669999999</v>
      </c>
      <c r="B768" s="34">
        <v>7</v>
      </c>
      <c r="C768" s="40"/>
      <c r="D768" s="40"/>
      <c r="E768" s="40"/>
      <c r="F768" s="40"/>
    </row>
    <row r="769" spans="1:6" x14ac:dyDescent="0.2">
      <c r="A769" s="83">
        <f t="shared" si="11"/>
        <v>42856.333330000001</v>
      </c>
      <c r="B769" s="34">
        <v>8</v>
      </c>
      <c r="C769" s="40"/>
      <c r="D769" s="40"/>
      <c r="E769" s="40"/>
      <c r="F769" s="40"/>
    </row>
    <row r="770" spans="1:6" x14ac:dyDescent="0.2">
      <c r="A770" s="83">
        <f t="shared" ref="A770:A784" si="12">A746+1</f>
        <v>42856.375</v>
      </c>
      <c r="B770" s="34">
        <v>9</v>
      </c>
      <c r="C770" s="40"/>
      <c r="D770" s="40"/>
      <c r="E770" s="40"/>
      <c r="F770" s="40"/>
    </row>
    <row r="771" spans="1:6" x14ac:dyDescent="0.2">
      <c r="A771" s="83">
        <f t="shared" si="12"/>
        <v>42856.416669999999</v>
      </c>
      <c r="B771" s="34">
        <v>10</v>
      </c>
      <c r="C771" s="40"/>
      <c r="D771" s="40"/>
      <c r="E771" s="40"/>
      <c r="F771" s="40"/>
    </row>
    <row r="772" spans="1:6" x14ac:dyDescent="0.2">
      <c r="A772" s="83">
        <f t="shared" si="12"/>
        <v>42856.458330000001</v>
      </c>
      <c r="B772" s="34">
        <v>11</v>
      </c>
      <c r="C772" s="40"/>
      <c r="D772" s="40"/>
      <c r="E772" s="40"/>
      <c r="F772" s="40"/>
    </row>
    <row r="773" spans="1:6" x14ac:dyDescent="0.2">
      <c r="A773" s="83">
        <f t="shared" si="12"/>
        <v>42856.5</v>
      </c>
      <c r="B773" s="34">
        <v>12</v>
      </c>
      <c r="C773" s="40"/>
      <c r="D773" s="40"/>
      <c r="E773" s="40"/>
      <c r="F773" s="40"/>
    </row>
    <row r="774" spans="1:6" x14ac:dyDescent="0.2">
      <c r="A774" s="83">
        <f t="shared" si="12"/>
        <v>42856.541669999999</v>
      </c>
      <c r="B774" s="34">
        <v>13</v>
      </c>
      <c r="C774" s="40"/>
      <c r="D774" s="40"/>
      <c r="E774" s="40"/>
      <c r="F774" s="40"/>
    </row>
    <row r="775" spans="1:6" x14ac:dyDescent="0.2">
      <c r="A775" s="83">
        <f t="shared" si="12"/>
        <v>42856.583330000001</v>
      </c>
      <c r="B775" s="34">
        <v>14</v>
      </c>
      <c r="C775" s="40"/>
      <c r="D775" s="40"/>
      <c r="E775" s="40"/>
      <c r="F775" s="40"/>
    </row>
    <row r="776" spans="1:6" x14ac:dyDescent="0.2">
      <c r="A776" s="83">
        <f t="shared" si="12"/>
        <v>42856.625</v>
      </c>
      <c r="B776" s="34">
        <v>15</v>
      </c>
      <c r="C776" s="40"/>
      <c r="D776" s="40"/>
      <c r="E776" s="40"/>
      <c r="F776" s="40"/>
    </row>
    <row r="777" spans="1:6" x14ac:dyDescent="0.2">
      <c r="A777" s="83">
        <f t="shared" si="12"/>
        <v>42856.666669999999</v>
      </c>
      <c r="B777" s="34">
        <v>16</v>
      </c>
      <c r="C777" s="40"/>
      <c r="D777" s="40"/>
      <c r="E777" s="40"/>
      <c r="F777" s="40"/>
    </row>
    <row r="778" spans="1:6" x14ac:dyDescent="0.2">
      <c r="A778" s="83">
        <f t="shared" si="12"/>
        <v>42856.708330000001</v>
      </c>
      <c r="B778" s="34">
        <v>17</v>
      </c>
      <c r="C778" s="40"/>
      <c r="D778" s="40"/>
      <c r="E778" s="40"/>
      <c r="F778" s="40"/>
    </row>
    <row r="779" spans="1:6" x14ac:dyDescent="0.2">
      <c r="A779" s="83">
        <f t="shared" si="12"/>
        <v>42856.75</v>
      </c>
      <c r="B779" s="34">
        <v>18</v>
      </c>
      <c r="C779" s="40"/>
      <c r="D779" s="40"/>
      <c r="E779" s="40"/>
      <c r="F779" s="40"/>
    </row>
    <row r="780" spans="1:6" x14ac:dyDescent="0.2">
      <c r="A780" s="83">
        <f t="shared" si="12"/>
        <v>42856.791669999999</v>
      </c>
      <c r="B780" s="34">
        <v>19</v>
      </c>
      <c r="C780" s="40"/>
      <c r="D780" s="40"/>
      <c r="E780" s="40"/>
      <c r="F780" s="40"/>
    </row>
    <row r="781" spans="1:6" x14ac:dyDescent="0.2">
      <c r="A781" s="83">
        <f t="shared" si="12"/>
        <v>42856.833330000001</v>
      </c>
      <c r="B781" s="34">
        <v>20</v>
      </c>
      <c r="C781" s="40"/>
      <c r="D781" s="40"/>
      <c r="E781" s="40"/>
      <c r="F781" s="40"/>
    </row>
    <row r="782" spans="1:6" x14ac:dyDescent="0.2">
      <c r="A782" s="83">
        <f t="shared" si="12"/>
        <v>42856.875</v>
      </c>
      <c r="B782" s="34">
        <v>21</v>
      </c>
      <c r="C782" s="40"/>
      <c r="D782" s="40"/>
      <c r="E782" s="40"/>
      <c r="F782" s="40"/>
    </row>
    <row r="783" spans="1:6" x14ac:dyDescent="0.2">
      <c r="A783" s="83">
        <f t="shared" si="12"/>
        <v>42856.916669999999</v>
      </c>
      <c r="B783" s="34">
        <v>22</v>
      </c>
      <c r="C783" s="40"/>
      <c r="D783" s="40"/>
      <c r="E783" s="40"/>
      <c r="F783" s="40"/>
    </row>
    <row r="784" spans="1:6" x14ac:dyDescent="0.2">
      <c r="A784" s="83">
        <f t="shared" si="12"/>
        <v>42856.958330000001</v>
      </c>
      <c r="B784" s="34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E8" sqref="E8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287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197</v>
      </c>
      <c r="C6" s="73">
        <v>42736</v>
      </c>
      <c r="D6" s="73">
        <v>42916</v>
      </c>
      <c r="E6" s="50" t="s">
        <v>67</v>
      </c>
      <c r="F6" s="52" t="s">
        <v>68</v>
      </c>
      <c r="G6" s="52"/>
      <c r="H6" s="52"/>
      <c r="I6" s="52"/>
      <c r="J6" s="52"/>
      <c r="K6" s="113">
        <v>1772.57</v>
      </c>
      <c r="L6" s="113">
        <v>2381.9899999999998</v>
      </c>
      <c r="M6" s="113">
        <v>2657.48</v>
      </c>
      <c r="N6" s="113">
        <v>3109.79</v>
      </c>
    </row>
    <row r="7" spans="1:14" ht="45" x14ac:dyDescent="0.2">
      <c r="A7" s="51" t="s">
        <v>69</v>
      </c>
      <c r="B7" s="147" t="s">
        <v>197</v>
      </c>
      <c r="C7" s="73">
        <v>42736</v>
      </c>
      <c r="D7" s="73">
        <v>42916</v>
      </c>
      <c r="E7" s="50" t="s">
        <v>67</v>
      </c>
      <c r="F7" s="52" t="s">
        <v>68</v>
      </c>
      <c r="G7" s="52"/>
      <c r="H7" s="52"/>
      <c r="I7" s="52"/>
      <c r="J7" s="52"/>
      <c r="K7" s="133">
        <v>38.030470000000001</v>
      </c>
      <c r="L7" s="133">
        <v>57.078539999999997</v>
      </c>
      <c r="M7" s="133">
        <v>200.84781000000001</v>
      </c>
      <c r="N7" s="133">
        <v>534.41666999999995</v>
      </c>
    </row>
    <row r="8" spans="1:14" ht="57.75" customHeight="1" x14ac:dyDescent="0.2">
      <c r="A8" s="51" t="s">
        <v>70</v>
      </c>
      <c r="B8" s="147" t="s">
        <v>197</v>
      </c>
      <c r="C8" s="73">
        <v>42736</v>
      </c>
      <c r="D8" s="73">
        <v>42916</v>
      </c>
      <c r="E8" s="50" t="s">
        <v>71</v>
      </c>
      <c r="F8" s="52" t="s">
        <v>68</v>
      </c>
      <c r="G8" s="52"/>
      <c r="H8" s="52"/>
      <c r="I8" s="52"/>
      <c r="J8" s="52"/>
      <c r="K8" s="113">
        <v>1105614.05</v>
      </c>
      <c r="L8" s="113">
        <v>1735726.18</v>
      </c>
      <c r="M8" s="113">
        <v>1289687.8799999999</v>
      </c>
      <c r="N8" s="113">
        <v>1331396.01</v>
      </c>
    </row>
    <row r="9" spans="1:14" ht="57.75" customHeight="1" x14ac:dyDescent="0.2">
      <c r="A9" s="51" t="s">
        <v>112</v>
      </c>
      <c r="B9" s="147" t="s">
        <v>198</v>
      </c>
      <c r="C9" s="73">
        <v>42736</v>
      </c>
      <c r="D9" s="73">
        <v>42916</v>
      </c>
      <c r="E9" s="50" t="s">
        <v>113</v>
      </c>
      <c r="F9" s="52" t="s">
        <v>68</v>
      </c>
      <c r="G9" s="145">
        <v>24.55</v>
      </c>
      <c r="H9" s="145">
        <v>22.56</v>
      </c>
      <c r="I9" s="145">
        <v>15.36</v>
      </c>
      <c r="J9" s="145">
        <v>8.99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198</v>
      </c>
      <c r="C10" s="73">
        <v>42736</v>
      </c>
      <c r="D10" s="73">
        <v>42916</v>
      </c>
      <c r="E10" s="50" t="s">
        <v>115</v>
      </c>
      <c r="F10" s="52" t="s">
        <v>68</v>
      </c>
      <c r="G10" s="146">
        <v>1.1319999999999999</v>
      </c>
      <c r="H10" s="146">
        <v>1.1319999999999999</v>
      </c>
      <c r="I10" s="146">
        <v>1.1319999999999999</v>
      </c>
      <c r="J10" s="146">
        <v>1.1319999999999999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2017-05-11T06:06:40Z</dcterms:modified>
</cp:coreProperties>
</file>